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em\OneDrive\"/>
    </mc:Choice>
  </mc:AlternateContent>
  <bookViews>
    <workbookView xWindow="0" yWindow="0" windowWidth="23040" windowHeight="9216" firstSheet="7" activeTab="11"/>
  </bookViews>
  <sheets>
    <sheet name="Счетчик Личин" sheetId="13" r:id="rId1"/>
    <sheet name="Ночь 1" sheetId="2" r:id="rId2"/>
    <sheet name="День 1" sheetId="14" r:id="rId3"/>
    <sheet name="Ночь 2" sheetId="15" r:id="rId4"/>
    <sheet name="День 2" sheetId="16" r:id="rId5"/>
    <sheet name="Ночь 3" sheetId="17" r:id="rId6"/>
    <sheet name="День 3" sheetId="18" r:id="rId7"/>
    <sheet name="Ночь 4" sheetId="19" r:id="rId8"/>
    <sheet name="День 4" sheetId="20" r:id="rId9"/>
    <sheet name="Ночь 5" sheetId="21" r:id="rId10"/>
    <sheet name="День 5" sheetId="22" r:id="rId11"/>
    <sheet name="Ночь 6" sheetId="23" r:id="rId12"/>
  </sheets>
  <calcPr calcId="162913"/>
</workbook>
</file>

<file path=xl/calcChain.xml><?xml version="1.0" encoding="utf-8"?>
<calcChain xmlns="http://schemas.openxmlformats.org/spreadsheetml/2006/main">
  <c r="A18" i="23" l="1"/>
  <c r="A17" i="23"/>
  <c r="A16" i="23"/>
  <c r="A15" i="23"/>
  <c r="A14" i="23"/>
  <c r="A13" i="23"/>
  <c r="A10" i="23"/>
  <c r="A9" i="23"/>
  <c r="A8" i="23"/>
  <c r="A6" i="23"/>
  <c r="A12" i="23"/>
  <c r="A5" i="23"/>
  <c r="A4" i="23"/>
  <c r="A3" i="23"/>
  <c r="A2" i="23"/>
  <c r="A18" i="22"/>
  <c r="A17" i="22"/>
  <c r="A16" i="22"/>
  <c r="A15" i="22"/>
  <c r="A14" i="22"/>
  <c r="A11" i="22"/>
  <c r="A10" i="22"/>
  <c r="A9" i="22"/>
  <c r="A7" i="22"/>
  <c r="A6" i="22"/>
  <c r="A5" i="22"/>
  <c r="A13" i="22"/>
  <c r="A4" i="22"/>
  <c r="A3" i="22"/>
  <c r="A2" i="22"/>
  <c r="A18" i="21" l="1"/>
  <c r="A17" i="21"/>
  <c r="A16" i="21"/>
  <c r="A15" i="21"/>
  <c r="A12" i="21"/>
  <c r="A11" i="21"/>
  <c r="A10" i="21"/>
  <c r="A8" i="21"/>
  <c r="A7" i="21"/>
  <c r="A6" i="21"/>
  <c r="A5" i="21"/>
  <c r="A14" i="21"/>
  <c r="A4" i="21"/>
  <c r="A3" i="21"/>
  <c r="A2" i="21"/>
  <c r="A18" i="20"/>
  <c r="A17" i="20"/>
  <c r="A13" i="20"/>
  <c r="A12" i="20"/>
  <c r="A16" i="20"/>
  <c r="A11" i="20"/>
  <c r="A9" i="20"/>
  <c r="A8" i="20"/>
  <c r="A7" i="20"/>
  <c r="A6" i="20"/>
  <c r="A5" i="20"/>
  <c r="A4" i="20"/>
  <c r="A3" i="20"/>
  <c r="A15" i="20"/>
  <c r="A2" i="20"/>
  <c r="A18" i="19"/>
  <c r="A15" i="19"/>
  <c r="A14" i="19"/>
  <c r="A17" i="19"/>
  <c r="A13" i="19"/>
  <c r="A12" i="19"/>
  <c r="A10" i="19"/>
  <c r="A9" i="19"/>
  <c r="A8" i="19"/>
  <c r="A7" i="19"/>
  <c r="A6" i="19"/>
  <c r="A5" i="19"/>
  <c r="A4" i="19"/>
  <c r="A3" i="19"/>
  <c r="A2" i="19"/>
  <c r="A18" i="18"/>
  <c r="A16" i="18"/>
  <c r="A15" i="18"/>
  <c r="A14" i="18"/>
  <c r="A13" i="18"/>
  <c r="A12" i="18"/>
  <c r="A10" i="18"/>
  <c r="A9" i="18"/>
  <c r="A8" i="18"/>
  <c r="A7" i="18"/>
  <c r="A6" i="18"/>
  <c r="A5" i="18"/>
  <c r="A4" i="18"/>
  <c r="A3" i="18"/>
  <c r="A2" i="18"/>
  <c r="A18" i="17"/>
  <c r="A16" i="17"/>
  <c r="A15" i="17"/>
  <c r="A14" i="17"/>
  <c r="A13" i="17"/>
  <c r="A12" i="17"/>
  <c r="A10" i="17"/>
  <c r="A9" i="17"/>
  <c r="A8" i="17"/>
  <c r="A7" i="17"/>
  <c r="A6" i="17"/>
  <c r="A5" i="17"/>
  <c r="A4" i="17"/>
  <c r="A3" i="17"/>
  <c r="A2" i="17"/>
  <c r="A18" i="16"/>
  <c r="A16" i="16"/>
  <c r="A15" i="16"/>
  <c r="A14" i="16"/>
  <c r="A13" i="16"/>
  <c r="A12" i="16"/>
  <c r="A10" i="16"/>
  <c r="A9" i="16"/>
  <c r="A8" i="16"/>
  <c r="A7" i="16"/>
  <c r="A6" i="16"/>
  <c r="A5" i="16"/>
  <c r="A4" i="16"/>
  <c r="A3" i="16"/>
  <c r="A2" i="16"/>
  <c r="A16" i="15"/>
  <c r="A15" i="15"/>
  <c r="A14" i="15"/>
  <c r="A13" i="15"/>
  <c r="A12" i="15"/>
  <c r="A10" i="15"/>
  <c r="A9" i="15"/>
  <c r="A8" i="15"/>
  <c r="A7" i="15"/>
  <c r="A6" i="15"/>
  <c r="A5" i="15"/>
  <c r="A4" i="15"/>
  <c r="A18" i="15"/>
  <c r="A3" i="15"/>
  <c r="A2" i="15"/>
  <c r="A17" i="14"/>
  <c r="A16" i="14"/>
  <c r="A15" i="14"/>
  <c r="A14" i="14"/>
  <c r="A13" i="14"/>
  <c r="A11" i="14"/>
  <c r="A10" i="14"/>
  <c r="A9" i="14"/>
  <c r="A8" i="14"/>
  <c r="A7" i="14"/>
  <c r="A6" i="14"/>
  <c r="A5" i="14"/>
  <c r="A4" i="14"/>
  <c r="A3" i="14"/>
  <c r="A2" i="14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S24" i="13"/>
  <c r="U24" i="13"/>
  <c r="V24" i="13"/>
  <c r="W24" i="13"/>
  <c r="X24" i="13"/>
  <c r="Y24" i="13"/>
  <c r="Z24" i="13"/>
  <c r="AA24" i="13"/>
  <c r="AB24" i="13"/>
  <c r="AC24" i="13"/>
  <c r="AD24" i="13"/>
  <c r="AE24" i="13"/>
  <c r="S25" i="13"/>
  <c r="T25" i="13"/>
  <c r="V25" i="13"/>
  <c r="W25" i="13"/>
  <c r="X25" i="13"/>
  <c r="Y25" i="13"/>
  <c r="Z25" i="13"/>
  <c r="AA25" i="13"/>
  <c r="AB25" i="13"/>
  <c r="AC25" i="13"/>
  <c r="AD25" i="13"/>
  <c r="AE25" i="13"/>
  <c r="S26" i="13"/>
  <c r="T26" i="13"/>
  <c r="U26" i="13"/>
  <c r="W26" i="13"/>
  <c r="X26" i="13"/>
  <c r="Y26" i="13"/>
  <c r="Z26" i="13"/>
  <c r="AA26" i="13"/>
  <c r="AB26" i="13"/>
  <c r="AC26" i="13"/>
  <c r="AD26" i="13"/>
  <c r="AE26" i="13"/>
  <c r="S27" i="13"/>
  <c r="T27" i="13"/>
  <c r="U27" i="13"/>
  <c r="V27" i="13"/>
  <c r="X27" i="13"/>
  <c r="Y27" i="13"/>
  <c r="Z27" i="13"/>
  <c r="AA27" i="13"/>
  <c r="AB27" i="13"/>
  <c r="AC27" i="13"/>
  <c r="AD27" i="13"/>
  <c r="AE27" i="13"/>
  <c r="S28" i="13"/>
  <c r="T28" i="13"/>
  <c r="U28" i="13"/>
  <c r="V28" i="13"/>
  <c r="W28" i="13"/>
  <c r="Y28" i="13"/>
  <c r="Z28" i="13"/>
  <c r="AA28" i="13"/>
  <c r="AB28" i="13"/>
  <c r="AC28" i="13"/>
  <c r="AD28" i="13"/>
  <c r="AE28" i="13"/>
  <c r="S29" i="13"/>
  <c r="T29" i="13"/>
  <c r="U29" i="13"/>
  <c r="V29" i="13"/>
  <c r="W29" i="13"/>
  <c r="X29" i="13"/>
  <c r="Z29" i="13"/>
  <c r="AA29" i="13"/>
  <c r="AB29" i="13"/>
  <c r="AC29" i="13"/>
  <c r="AD29" i="13"/>
  <c r="AE29" i="13"/>
  <c r="S30" i="13"/>
  <c r="T30" i="13"/>
  <c r="U30" i="13"/>
  <c r="V30" i="13"/>
  <c r="W30" i="13"/>
  <c r="X30" i="13"/>
  <c r="Y30" i="13"/>
  <c r="AA30" i="13"/>
  <c r="AB30" i="13"/>
  <c r="AC30" i="13"/>
  <c r="AD30" i="13"/>
  <c r="AE30" i="13"/>
  <c r="S31" i="13"/>
  <c r="T31" i="13"/>
  <c r="U31" i="13"/>
  <c r="V31" i="13"/>
  <c r="W31" i="13"/>
  <c r="X31" i="13"/>
  <c r="Y31" i="13"/>
  <c r="Z31" i="13"/>
  <c r="AB31" i="13"/>
  <c r="AC31" i="13"/>
  <c r="AD31" i="13"/>
  <c r="AE31" i="13"/>
  <c r="S32" i="13"/>
  <c r="T32" i="13"/>
  <c r="U32" i="13"/>
  <c r="V32" i="13"/>
  <c r="W32" i="13"/>
  <c r="X32" i="13"/>
  <c r="Y32" i="13"/>
  <c r="Z32" i="13"/>
  <c r="AB32" i="13"/>
  <c r="AC32" i="13"/>
  <c r="AD32" i="13"/>
  <c r="AE32" i="13"/>
  <c r="S33" i="13"/>
  <c r="T33" i="13"/>
  <c r="U33" i="13"/>
  <c r="V33" i="13"/>
  <c r="W33" i="13"/>
  <c r="X33" i="13"/>
  <c r="Y33" i="13"/>
  <c r="Z33" i="13"/>
  <c r="AB33" i="13"/>
  <c r="AC33" i="13"/>
  <c r="AD33" i="13"/>
  <c r="AE33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S35" i="13"/>
  <c r="T35" i="13"/>
  <c r="U35" i="13"/>
  <c r="V35" i="13"/>
  <c r="W35" i="13"/>
  <c r="X35" i="13"/>
  <c r="Y35" i="13"/>
  <c r="Z35" i="13"/>
  <c r="AA35" i="13"/>
  <c r="AB35" i="13"/>
  <c r="AD35" i="13"/>
  <c r="AE35" i="13"/>
  <c r="S36" i="13"/>
  <c r="T36" i="13"/>
  <c r="U36" i="13"/>
  <c r="V36" i="13"/>
  <c r="W36" i="13"/>
  <c r="X36" i="13"/>
  <c r="Y36" i="13"/>
  <c r="Z36" i="13"/>
  <c r="AA36" i="13"/>
  <c r="AB36" i="13"/>
  <c r="AC36" i="13"/>
  <c r="AE36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N19" i="13"/>
  <c r="M19" i="13"/>
  <c r="L19" i="13"/>
  <c r="O19" i="13"/>
  <c r="P3" i="13"/>
  <c r="P4" i="13"/>
  <c r="P5" i="13"/>
  <c r="P6" i="13"/>
  <c r="P7" i="13"/>
  <c r="P8" i="13"/>
  <c r="P9" i="13"/>
  <c r="P10" i="13"/>
  <c r="P11" i="13"/>
  <c r="P12" i="13"/>
  <c r="P13" i="13"/>
  <c r="P14" i="13"/>
  <c r="P15" i="13"/>
  <c r="P17" i="13"/>
  <c r="P18" i="13"/>
  <c r="B19" i="13"/>
  <c r="C19" i="13"/>
  <c r="D19" i="13"/>
  <c r="E19" i="13"/>
  <c r="F19" i="13"/>
  <c r="G19" i="13"/>
  <c r="H19" i="13"/>
  <c r="I19" i="13"/>
  <c r="J19" i="13"/>
  <c r="K19" i="13"/>
  <c r="AA1" i="13"/>
  <c r="AE18" i="13"/>
  <c r="AE37" i="13"/>
  <c r="AF37" i="13"/>
  <c r="A17" i="2"/>
  <c r="A16" i="2"/>
  <c r="A15" i="2"/>
  <c r="A14" i="2"/>
  <c r="A13" i="2"/>
  <c r="A11" i="2"/>
  <c r="A10" i="2"/>
  <c r="A9" i="2"/>
  <c r="A8" i="2"/>
  <c r="A7" i="2"/>
  <c r="A6" i="2"/>
  <c r="A5" i="2"/>
  <c r="A4" i="2"/>
  <c r="A3" i="2"/>
  <c r="A2" i="2"/>
  <c r="AF34" i="13"/>
  <c r="AC16" i="13"/>
  <c r="AC35" i="13"/>
  <c r="AF35" i="13"/>
  <c r="V7" i="13"/>
  <c r="V26" i="13"/>
  <c r="AF26" i="13"/>
  <c r="AA14" i="13"/>
  <c r="AA33" i="13"/>
  <c r="AF33" i="13"/>
  <c r="S4" i="13"/>
  <c r="S23" i="13"/>
  <c r="AF23" i="13"/>
  <c r="W8" i="13"/>
  <c r="W27" i="13"/>
  <c r="AF27" i="13"/>
  <c r="AA13" i="13"/>
  <c r="AA32" i="13"/>
  <c r="AF32" i="13"/>
  <c r="Z11" i="13"/>
  <c r="Z30" i="13"/>
  <c r="AF30" i="13"/>
  <c r="AD17" i="13"/>
  <c r="AD36" i="13"/>
  <c r="AF36" i="13"/>
  <c r="R3" i="13"/>
  <c r="R22" i="13"/>
  <c r="AF22" i="13"/>
  <c r="U6" i="13"/>
  <c r="U25" i="13"/>
  <c r="AF25" i="13"/>
  <c r="Y10" i="13"/>
  <c r="Y29" i="13"/>
  <c r="AF29" i="13"/>
  <c r="AA12" i="13"/>
  <c r="AA31" i="13"/>
  <c r="AF31" i="13"/>
  <c r="T5" i="13"/>
  <c r="T24" i="13"/>
  <c r="AF24" i="13"/>
  <c r="X9" i="13"/>
  <c r="X28" i="13"/>
  <c r="AF28" i="13"/>
</calcChain>
</file>

<file path=xl/sharedStrings.xml><?xml version="1.0" encoding="utf-8"?>
<sst xmlns="http://schemas.openxmlformats.org/spreadsheetml/2006/main" count="1481" uniqueCount="391">
  <si>
    <t>Первоначальные личины</t>
  </si>
  <si>
    <t>Личины за время:</t>
  </si>
  <si>
    <t>Ночь</t>
  </si>
  <si>
    <t>Фаза</t>
  </si>
  <si>
    <t>Дополнительные Личины</t>
  </si>
  <si>
    <t>BO</t>
  </si>
  <si>
    <t>KI</t>
  </si>
  <si>
    <t>AG</t>
  </si>
  <si>
    <t>RE</t>
  </si>
  <si>
    <t>OF</t>
  </si>
  <si>
    <t>CR</t>
  </si>
  <si>
    <t>DE</t>
  </si>
  <si>
    <t>CO</t>
  </si>
  <si>
    <t>VG</t>
  </si>
  <si>
    <t>CI</t>
  </si>
  <si>
    <t>PS</t>
  </si>
  <si>
    <t>EG</t>
  </si>
  <si>
    <t>JJ</t>
  </si>
  <si>
    <t>TR</t>
  </si>
  <si>
    <t>ЗД</t>
  </si>
  <si>
    <t>МО</t>
  </si>
  <si>
    <t>ГР</t>
  </si>
  <si>
    <t>КО</t>
  </si>
  <si>
    <t>МС</t>
  </si>
  <si>
    <t>МИ</t>
  </si>
  <si>
    <t>МЕ</t>
  </si>
  <si>
    <t>ЖУ</t>
  </si>
  <si>
    <t>СП</t>
  </si>
  <si>
    <t>ЭЛ</t>
  </si>
  <si>
    <t>ПО</t>
  </si>
  <si>
    <t>ГЕ</t>
  </si>
  <si>
    <t>ГО</t>
  </si>
  <si>
    <t>АН</t>
  </si>
  <si>
    <t>АВ</t>
  </si>
  <si>
    <t>ПВ</t>
  </si>
  <si>
    <t>Итоговые личины</t>
  </si>
  <si>
    <t>Дайс</t>
  </si>
  <si>
    <t>День</t>
  </si>
  <si>
    <t>L</t>
  </si>
  <si>
    <t>Игрок</t>
  </si>
  <si>
    <t>Явная</t>
  </si>
  <si>
    <t>Тайная</t>
  </si>
  <si>
    <t>ХП</t>
  </si>
  <si>
    <t>Г</t>
  </si>
  <si>
    <t>Т</t>
  </si>
  <si>
    <t>🂡</t>
  </si>
  <si>
    <t>Доп. личины</t>
  </si>
  <si>
    <t>Статус</t>
  </si>
  <si>
    <t>Изменения</t>
  </si>
  <si>
    <t>Действие</t>
  </si>
  <si>
    <t>Ингероид</t>
  </si>
  <si>
    <t>Здоровяк</t>
  </si>
  <si>
    <t>Босс</t>
  </si>
  <si>
    <t>CR(3)</t>
  </si>
  <si>
    <t>-1 ХП</t>
  </si>
  <si>
    <t>Мозговой центр - Повар</t>
  </si>
  <si>
    <t>Звонок - Журналист</t>
  </si>
  <si>
    <t>Почта - Журналист</t>
  </si>
  <si>
    <t>Копейка</t>
  </si>
  <si>
    <t>Журналист</t>
  </si>
  <si>
    <t>Полицейский</t>
  </si>
  <si>
    <t>Арест - Аноним</t>
  </si>
  <si>
    <t>Почта - Мститель</t>
  </si>
  <si>
    <t>Solanus</t>
  </si>
  <si>
    <t>Повар</t>
  </si>
  <si>
    <t>Трикстер</t>
  </si>
  <si>
    <t>Can't catch me! - Сплетник, Авторитет, Электрик</t>
  </si>
  <si>
    <t>Скаут - Миллионер</t>
  </si>
  <si>
    <t>Почта - Политик</t>
  </si>
  <si>
    <t>Interloper</t>
  </si>
  <si>
    <t>Медиум</t>
  </si>
  <si>
    <t>Сыщик</t>
  </si>
  <si>
    <t>Обыск - Герой (Джокер)</t>
  </si>
  <si>
    <t>Почта - Горец</t>
  </si>
  <si>
    <t>AVA</t>
  </si>
  <si>
    <t>Электрик</t>
  </si>
  <si>
    <t>Гражданский</t>
  </si>
  <si>
    <t>В свои руки - Мститель</t>
  </si>
  <si>
    <t>Суд присяжных - Мститель</t>
  </si>
  <si>
    <t>Tonor</t>
  </si>
  <si>
    <t>Горец</t>
  </si>
  <si>
    <t>Маньяк</t>
  </si>
  <si>
    <t>+1К</t>
  </si>
  <si>
    <t>Двойная жизнь (Криминалист(1)Босс(1)Предатель(1)Полицейский(1)Джокер(1)Гражданский(1))</t>
  </si>
  <si>
    <t>Преследование - Миллионер</t>
  </si>
  <si>
    <t>Кровавая баня - Журналист (Босс)</t>
  </si>
  <si>
    <t>Почта - Здоровяк</t>
  </si>
  <si>
    <t>Psychotic</t>
  </si>
  <si>
    <t>Герой</t>
  </si>
  <si>
    <t>В свои руки - Повар</t>
  </si>
  <si>
    <t>Почта - Монашка</t>
  </si>
  <si>
    <t>Декоратор</t>
  </si>
  <si>
    <t>Гробовщик</t>
  </si>
  <si>
    <t>Агент</t>
  </si>
  <si>
    <t>Клевета - Здоровяк (Криминалист(3))</t>
  </si>
  <si>
    <t>Подстава - Мститель (Криминалист)</t>
  </si>
  <si>
    <t>masticora</t>
  </si>
  <si>
    <t>Монашка</t>
  </si>
  <si>
    <t>Киллер</t>
  </si>
  <si>
    <t>+2К</t>
  </si>
  <si>
    <t>Снайперская винтовка - Мститель (Сыщик)</t>
  </si>
  <si>
    <t>nichan</t>
  </si>
  <si>
    <t>Миллионер</t>
  </si>
  <si>
    <t>Криминалист</t>
  </si>
  <si>
    <t>Взятие показаний - Повар</t>
  </si>
  <si>
    <t>TwiceBorned</t>
  </si>
  <si>
    <t>сплетник</t>
  </si>
  <si>
    <t>Вигиланте</t>
  </si>
  <si>
    <t>Alaron</t>
  </si>
  <si>
    <t>Комиссар</t>
  </si>
  <si>
    <t>Предатель</t>
  </si>
  <si>
    <t>Нож в спину - Журналист (Вигиланте)</t>
  </si>
  <si>
    <t>В свои руки - Миллионер</t>
  </si>
  <si>
    <t>aLu</t>
  </si>
  <si>
    <t>Аноним</t>
  </si>
  <si>
    <t>Злой Гений</t>
  </si>
  <si>
    <t>Тюрьма (ДН)</t>
  </si>
  <si>
    <t>Информатор - Здоровяк (Босс)</t>
  </si>
  <si>
    <t>Зомбирование - Миллионер</t>
  </si>
  <si>
    <t>Tref</t>
  </si>
  <si>
    <t>Авторитет</t>
  </si>
  <si>
    <t>Джокер</t>
  </si>
  <si>
    <t>1</t>
  </si>
  <si>
    <t>Раздача - Авторитет, Монашка, Горец</t>
  </si>
  <si>
    <t>Пас - Монашка, Баст</t>
  </si>
  <si>
    <t>Mosquito</t>
  </si>
  <si>
    <t>Мститель</t>
  </si>
  <si>
    <t>Офицер</t>
  </si>
  <si>
    <t>@</t>
  </si>
  <si>
    <t>Наган - Здоровяк</t>
  </si>
  <si>
    <t>Frezimka</t>
  </si>
  <si>
    <t>Политик</t>
  </si>
  <si>
    <t>Мастерские сообщения:</t>
  </si>
  <si>
    <t>Анонимки:</t>
  </si>
  <si>
    <t>Публичные сообщения:</t>
  </si>
  <si>
    <t>Мозговой центр: Личины Повара - Злой Гений, Джокер</t>
  </si>
  <si>
    <t>АВ - ПО</t>
  </si>
  <si>
    <t>анонимка, которая не анонимка. Сама знаешь от кого.</t>
  </si>
  <si>
    <t>Аноним в Тюрьме</t>
  </si>
  <si>
    <t>Скаут: Личины Миллионера - Гражданский, Джокер, Предатель</t>
  </si>
  <si>
    <t>ЗД - ЖУ "от босса"</t>
  </si>
  <si>
    <t>босс</t>
  </si>
  <si>
    <t>Обыск: на Герое есть личина Джокера</t>
  </si>
  <si>
    <t>ГЕ - МО</t>
  </si>
  <si>
    <t>Я криминалист, проверяю Солануса</t>
  </si>
  <si>
    <t>В свои руки: личина Мстителя - Злой Гений</t>
  </si>
  <si>
    <t>Пароль - Пяточки осьминога</t>
  </si>
  <si>
    <t>Преследование: личина Миллионера - Джокер</t>
  </si>
  <si>
    <t>ЭЛ - МС</t>
  </si>
  <si>
    <t>А. Проверка и голос против тебя!</t>
  </si>
  <si>
    <t>В свои руки: личина Повара - Джокер</t>
  </si>
  <si>
    <t>МС - ЗД</t>
  </si>
  <si>
    <t>Привет Здоровяк! Держи пулю в бицепс от офицера. Но не обижайся. Иди на местную почту по адресу nagan2017@list.ru</t>
  </si>
  <si>
    <t>Вы были заблокированы</t>
  </si>
  <si>
    <t>На всякий случай явочный пароль - торжество пламени</t>
  </si>
  <si>
    <t>В свои руки: личина Миллионера - Предателт</t>
  </si>
  <si>
    <t>ПО - МС</t>
  </si>
  <si>
    <t>В свои руки Мститель. Суда нет. Миньон миньонил, миньонил, да не выменьонил.</t>
  </si>
  <si>
    <t>У вас 2 плана</t>
  </si>
  <si>
    <t>У вас 1 карта</t>
  </si>
  <si>
    <t>ПВ - ПО</t>
  </si>
  <si>
    <t>офицер. сыграю ополчение во вторую ночь. пароль: Синяя Псиремика. напиши в обсуждение: "почта от офицера: я никому не называл своей роли. Наган передам позже. бойтесь обманщиков".</t>
  </si>
  <si>
    <t>У вас 2 карты</t>
  </si>
  <si>
    <t>ЖУ - ПО</t>
  </si>
  <si>
    <t>Сажаю Анонима. Полицейский. Пароль: на недельку до второго. Запасной пароль: тартрат калия</t>
  </si>
  <si>
    <t>Крупье:</t>
  </si>
  <si>
    <t>ЗД - ЖУ</t>
  </si>
  <si>
    <t>ингер</t>
  </si>
  <si>
    <t>2 карты у Монашки</t>
  </si>
  <si>
    <t>АН - ГО</t>
  </si>
  <si>
    <t>Гражданский, в свои руки - электрик, 2dc43</t>
  </si>
  <si>
    <t>1 карта у Горца, Авторитета</t>
  </si>
  <si>
    <t>МИ - ЗД</t>
  </si>
  <si>
    <t>Это Криминалист. Взятие показаний у Мстителя. Код [Осень].</t>
  </si>
  <si>
    <t>Личина Монашки - Вигиланте</t>
  </si>
  <si>
    <t>ГО - ЗД</t>
  </si>
  <si>
    <t>Суд присяжных. Ничан.</t>
  </si>
  <si>
    <t>У вас 2 ХП</t>
  </si>
  <si>
    <t>ГР - ЗД</t>
  </si>
  <si>
    <t>Пишет вам напарник, вы знаете меня. Из Агентуры мирных я."</t>
  </si>
  <si>
    <t>В свои руки: личина Мстителя - Киллер</t>
  </si>
  <si>
    <t>МЕ - ГО</t>
  </si>
  <si>
    <t>Сыщик - Обыск Героя</t>
  </si>
  <si>
    <t>Пароль: laputan</t>
  </si>
  <si>
    <t>Планов Злого Гения</t>
  </si>
  <si>
    <t>0 (+2)</t>
  </si>
  <si>
    <t>Израсходованные способности:</t>
  </si>
  <si>
    <t>Личины Маньяка</t>
  </si>
  <si>
    <t>CR(1)BO(1)RE(1)CO(1)JJ(1)CI(1)</t>
  </si>
  <si>
    <t>Голос</t>
  </si>
  <si>
    <t>Расследование - Гробовщик</t>
  </si>
  <si>
    <t>Морг</t>
  </si>
  <si>
    <t>Карательная кулинария - Мститель</t>
  </si>
  <si>
    <t>Помощь следствию - Гробовщик</t>
  </si>
  <si>
    <t>Расследование</t>
  </si>
  <si>
    <t>2</t>
  </si>
  <si>
    <t>ДН</t>
  </si>
  <si>
    <t>Госпиталь (Н)</t>
  </si>
  <si>
    <t>Помощь следствию - Герой</t>
  </si>
  <si>
    <t>Повар в Морге</t>
  </si>
  <si>
    <t>Мститель в Госпитале</t>
  </si>
  <si>
    <t>Мозговой центр - Горец</t>
  </si>
  <si>
    <t>-1ХП, Госпиталь, +1К, Наган</t>
  </si>
  <si>
    <t>Арест - Комиссар</t>
  </si>
  <si>
    <t>Обыск - Гробовщик (Злой Гений)</t>
  </si>
  <si>
    <t>В свои руки - Политик</t>
  </si>
  <si>
    <t>Суд присяжных - Политик</t>
  </si>
  <si>
    <t>Кровавая баня - Миллионер (Предатель)</t>
  </si>
  <si>
    <t>Преследование - Здоровяк</t>
  </si>
  <si>
    <t>CI(3)</t>
  </si>
  <si>
    <t>В свои руки - Здоровяк</t>
  </si>
  <si>
    <t>Суд присяжных - Комиссар</t>
  </si>
  <si>
    <t>AG(6)</t>
  </si>
  <si>
    <t>Эксгумация - Повар</t>
  </si>
  <si>
    <t>Маскировка (Гражданский(10), Криминалист(3), Агент(2))</t>
  </si>
  <si>
    <t>Пистолет - Журналист</t>
  </si>
  <si>
    <t>Почта - Аноним</t>
  </si>
  <si>
    <t>Пас - Журналист</t>
  </si>
  <si>
    <t>Взятие показаний - Комиссар</t>
  </si>
  <si>
    <t>Дозор - Сплетник</t>
  </si>
  <si>
    <t>Тюрьма (ДН) @, +1К</t>
  </si>
  <si>
    <t>Нож в спину - Мститель (Офицер)</t>
  </si>
  <si>
    <t>В свои руки - Горец</t>
  </si>
  <si>
    <t>Н</t>
  </si>
  <si>
    <t>-Тюрьма</t>
  </si>
  <si>
    <t>-1К</t>
  </si>
  <si>
    <t>Раздача - Монах, Горец, Комиссар</t>
  </si>
  <si>
    <t>Пас - Горец, Баст</t>
  </si>
  <si>
    <t>-1 ХП, Госпиталь</t>
  </si>
  <si>
    <t>Сбор ополчения - Журналист</t>
  </si>
  <si>
    <t>В свои руки - Герой</t>
  </si>
  <si>
    <t>Суд присяжных - Здоровяк</t>
  </si>
  <si>
    <t>Мозговой центр: личины Горца - Предатель, Гражданский</t>
  </si>
  <si>
    <t>МО - ЖУ</t>
  </si>
  <si>
    <t>Гражданский. Проверяю гробовщика. Пароль - ХарамбаМамбаМамбоРо</t>
  </si>
  <si>
    <t>Аноним выходит из Тюрьмы</t>
  </si>
  <si>
    <t>Обыск: на Гробовщике есть личина Злого Гения</t>
  </si>
  <si>
    <t>ГЕ - МС</t>
  </si>
  <si>
    <t>Мяу</t>
  </si>
  <si>
    <t>Комиссар в Тюрьме</t>
  </si>
  <si>
    <t>В свои руки: личина Политика - Агент</t>
  </si>
  <si>
    <t>ПО - АН</t>
  </si>
  <si>
    <t>В свои руки - герой Суд - здоровяк</t>
  </si>
  <si>
    <t>Журналист в Госпитале</t>
  </si>
  <si>
    <t>Преследование: личина Здоровяка - Босс</t>
  </si>
  <si>
    <t>Миньоны миньонилИ, миньонилИ, да не выменьонилИ</t>
  </si>
  <si>
    <t>В свои руки: личина Здоровяка - Сыщик</t>
  </si>
  <si>
    <t>Я Полицейский, и пока сижу в тени. Я сажал Алю в первую ночь, о чем анонимировал Москиту, он меня знает. Теперь сажаю Аларона. Если переживу ночь, передам тебе через кого-то или лично пароль "Фортуна Майор". Мой пароль для личного пруфа - золотая лестница</t>
  </si>
  <si>
    <t>Взятие показаний: личины Комиссара: Предатель, Гражданский</t>
  </si>
  <si>
    <t>ЭЛ - ПО</t>
  </si>
  <si>
    <t>В свои руки — Политик</t>
  </si>
  <si>
    <t>В свои руки: личина Горца - Джокер</t>
  </si>
  <si>
    <t>Суд присяжных — Политик</t>
  </si>
  <si>
    <t>Вы получили Наган</t>
  </si>
  <si>
    <t>"Гражданский №1"</t>
  </si>
  <si>
    <t>В свои руки: личина Героя - Маньяк</t>
  </si>
  <si>
    <t>Это Джокер, первую ночь я прислал косячную анонимку. Код 01010001101. Мой ход: Раздача - Монашка, Горец и Комиссар, Пас - Горец, Баст</t>
  </si>
  <si>
    <t>Двойная жизнь: с вас сняли личины Гражданский, Предатель, Джокер, Криминалист</t>
  </si>
  <si>
    <t>ГО - ПО</t>
  </si>
  <si>
    <t>Гражданский - В свои руки(Здоровяк)</t>
  </si>
  <si>
    <t>Пароль - borntodie</t>
  </si>
  <si>
    <t>3 карты у Горца</t>
  </si>
  <si>
    <t>КО - МС</t>
  </si>
  <si>
    <t>Снимаю личину с горца и голосую против него. Alaron</t>
  </si>
  <si>
    <t>МЕ - ПО</t>
  </si>
  <si>
    <t>Сыщик - Обыск Гробовщика</t>
  </si>
  <si>
    <t>1 карта у Журналиста, Комиссара</t>
  </si>
  <si>
    <t>Пароль: indigo</t>
  </si>
  <si>
    <t>Личина Горца - Криминалист</t>
  </si>
  <si>
    <t>МС - ЖУ</t>
  </si>
  <si>
    <t>Москит шлет наган. Пароль: 50 копеек</t>
  </si>
  <si>
    <t>Личина Монашки - Киллер</t>
  </si>
  <si>
    <t>У вас 3 плана</t>
  </si>
  <si>
    <t>Расследование: личина Гробовщика - Гражданский</t>
  </si>
  <si>
    <t>!</t>
  </si>
  <si>
    <t>Наган</t>
  </si>
  <si>
    <t>Расследование - Монах</t>
  </si>
  <si>
    <t>Диверсия - Гробовщик</t>
  </si>
  <si>
    <t>3</t>
  </si>
  <si>
    <t>Гробовщик в Госпитале</t>
  </si>
  <si>
    <t>Мизер</t>
  </si>
  <si>
    <t>Обыск - Комиссар (Злой Гений)</t>
  </si>
  <si>
    <t>В свои руки - Монах</t>
  </si>
  <si>
    <t>Суд присяжных - Авторитет</t>
  </si>
  <si>
    <t>Разоблачение - Гробовщик (Босс)</t>
  </si>
  <si>
    <t>-1К, -1ХП, Госпиталь</t>
  </si>
  <si>
    <t>Преследование - Медиум</t>
  </si>
  <si>
    <t>Кровавая баня - Мститель (Офицер)</t>
  </si>
  <si>
    <t>Банк</t>
  </si>
  <si>
    <t>В свои руки: Авторитет</t>
  </si>
  <si>
    <t>Клевета - Миллионер (Агент(3))</t>
  </si>
  <si>
    <t>-1К, Вист</t>
  </si>
  <si>
    <t>Снайперская винтовка - Сплетник (Вигиланте)</t>
  </si>
  <si>
    <t>Вист</t>
  </si>
  <si>
    <t>AG(3)</t>
  </si>
  <si>
    <t>Взятие показаний - Монах</t>
  </si>
  <si>
    <t>Кара - Авторитет (Киллер)</t>
  </si>
  <si>
    <t>+1К? -Тюрьма</t>
  </si>
  <si>
    <t>-</t>
  </si>
  <si>
    <t>Похищение - Сплетник</t>
  </si>
  <si>
    <t>@@</t>
  </si>
  <si>
    <t>Раздача - Журналист, Комиссар, Гробовщик</t>
  </si>
  <si>
    <t>Баст</t>
  </si>
  <si>
    <t>-2 ХП, Дух</t>
  </si>
  <si>
    <t>Горец хотел закрыться от Баста Банком</t>
  </si>
  <si>
    <t>Обыск: на Комиссаре нет личины Злого Гения</t>
  </si>
  <si>
    <t>ЖУ - ЖУ</t>
  </si>
  <si>
    <t>Анонимка для проверки Сыща.</t>
  </si>
  <si>
    <t>Мститель становится духом</t>
  </si>
  <si>
    <t>Увы, Банк опустил его до 2 карт, поэтому Баст на него не сработал</t>
  </si>
  <si>
    <t>В свои руки: личина Монаха - Киллер</t>
  </si>
  <si>
    <t>А ты иди, учись, у тебя реферат, прога и работа не сделаны!</t>
  </si>
  <si>
    <t>Сплетник в Госпитале</t>
  </si>
  <si>
    <t>Он получил 1 урона просто так</t>
  </si>
  <si>
    <t>Преследование: личина Медиума - Сыщик</t>
  </si>
  <si>
    <t>Джокер. Код 01010001101.Раздача - Журналист, Комиссар, Гробовщик. Баст</t>
  </si>
  <si>
    <t>Горец в Госпитале</t>
  </si>
  <si>
    <t>В свои руки: личина Авторитета - Джокер</t>
  </si>
  <si>
    <t>Комиссар выходит из Тюрьмы</t>
  </si>
  <si>
    <t>Взятие показаний: личины Монаха - Гражданский, Джокер</t>
  </si>
  <si>
    <t>У вас 6 планов</t>
  </si>
  <si>
    <t>1 карта у Журналиста, Гробовщика, Монаха</t>
  </si>
  <si>
    <t>2 карты у Горца, Комиссара</t>
  </si>
  <si>
    <t>Личина Горца - Предатель</t>
  </si>
  <si>
    <t>Личина Комиссара - Предатель</t>
  </si>
  <si>
    <t>Монах - Киллер</t>
  </si>
  <si>
    <t>Журналист - Полицейский</t>
  </si>
  <si>
    <t>Расследование: личина Монаха - Киллер</t>
  </si>
  <si>
    <t>3+3</t>
  </si>
  <si>
    <t>Наган, Мизер</t>
  </si>
  <si>
    <t>Помощь следствию - Монах</t>
  </si>
  <si>
    <t>Маски-шоу - Аноним</t>
  </si>
  <si>
    <t>Дух</t>
  </si>
  <si>
    <t>Монах</t>
  </si>
  <si>
    <t>Помощь следствию - Горец</t>
  </si>
  <si>
    <t>Мозговой центр - Аноним</t>
  </si>
  <si>
    <t>Обрез</t>
  </si>
  <si>
    <t>Почта - Политик, Звонок - Герой</t>
  </si>
  <si>
    <t>Мизер, -1 ХП, Морг</t>
  </si>
  <si>
    <t>Наган - Комиссар</t>
  </si>
  <si>
    <t>Допрос - Комиссар</t>
  </si>
  <si>
    <t>Обыск - Горец (Сыщик)</t>
  </si>
  <si>
    <t>Разоблачение - Монах (Киллер)</t>
  </si>
  <si>
    <t>Суд присяжных - Монах</t>
  </si>
  <si>
    <t>В свои руки - Сплетник</t>
  </si>
  <si>
    <t>Кровавая баня - Аноним (Злой Гений)</t>
  </si>
  <si>
    <t>Суд присяжных - Аноним</t>
  </si>
  <si>
    <t>Почта - Комиссар</t>
  </si>
  <si>
    <t>Клевета - Горец (Злой Гений(3))</t>
  </si>
  <si>
    <t>Пас - Герой</t>
  </si>
  <si>
    <t>KI(3)</t>
  </si>
  <si>
    <t>Аутопсия - Авторитет</t>
  </si>
  <si>
    <t>Нож в спину - Горец (Гражданский)</t>
  </si>
  <si>
    <t>НД</t>
  </si>
  <si>
    <t>-2 ХП, Морг, @@</t>
  </si>
  <si>
    <t>Банк блокирует Обрез</t>
  </si>
  <si>
    <t>Мозговой центр: личины Анонима - Аноним, Аноним</t>
  </si>
  <si>
    <t>ГЕ - КО</t>
  </si>
  <si>
    <t>Привет. Я предатель. Если ты мафия - напиши в обсужде "Я МАФИЯ ПРЕДАТЕЛЬ НАПИШИ МНЕ" и я точно напишу. Не обман.</t>
  </si>
  <si>
    <t>Комиссар в Госпитале</t>
  </si>
  <si>
    <t>~Точнопредатель</t>
  </si>
  <si>
    <t>Монах разоблачен - Киллер</t>
  </si>
  <si>
    <t>Обыск: на Горце нет личины Сыщика</t>
  </si>
  <si>
    <t>ЗД - ПО</t>
  </si>
  <si>
    <t>VOTEFORALU</t>
  </si>
  <si>
    <t>Аноним в Морге</t>
  </si>
  <si>
    <t>В свои руки: личина Сплетника - Сыщик</t>
  </si>
  <si>
    <t>ЗД - ГЕ "от босса"</t>
  </si>
  <si>
    <t>VOTEFORTREF</t>
  </si>
  <si>
    <t>Журналист в Морге</t>
  </si>
  <si>
    <t>Аутопсия: Авторитет - Джокер</t>
  </si>
  <si>
    <t>В свои руки: личина Сплетника - Маньяк</t>
  </si>
  <si>
    <t>Горец в Морге</t>
  </si>
  <si>
    <t>Пас - Сплетник</t>
  </si>
  <si>
    <t>Дробовик - Герой</t>
  </si>
  <si>
    <t>Допрос - Электрик</t>
  </si>
  <si>
    <t>Разоблачение - Комиссар (Предатель)</t>
  </si>
  <si>
    <t>ПО - ЗД</t>
  </si>
  <si>
    <t>Жду ночной спам</t>
  </si>
  <si>
    <t>Аутопсия - Аноним</t>
  </si>
  <si>
    <t>-1К, -2ХП, Морг</t>
  </si>
  <si>
    <t>Герой в Морге</t>
  </si>
  <si>
    <t>Аноним - Злой Гений</t>
  </si>
  <si>
    <t>@@, -1К, Вист</t>
  </si>
  <si>
    <t>Комиссар разоблачен - Предатель</t>
  </si>
  <si>
    <t>Мизер, -1К</t>
  </si>
  <si>
    <t>Монах в Морге</t>
  </si>
  <si>
    <t>Нож - Сплетник (Вигиланте)</t>
  </si>
  <si>
    <t>Аутопсия - Горец</t>
  </si>
  <si>
    <t>Пас - Политик</t>
  </si>
  <si>
    <t>Пистолет - Политик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</si>
</sst>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charset val="204"/>
      <scheme val="minor"/>
    </font>
    <font>
      <u/>
      <sz val="11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5B9B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2">
    <xf numFmtId="0" fontId="0" fillId="0" borderId="0" xfId="0"/>
    <xf numFmtId="0" fontId="4" fillId="0" borderId="1" xfId="0" applyFont="1" applyBorder="1"/>
    <xf numFmtId="17" fontId="0" fillId="0" borderId="0" xfId="0" applyNumberFormat="1" applyBorder="1"/>
    <xf numFmtId="0" fontId="0" fillId="0" borderId="0" xfId="0" applyAlignment="1">
      <alignment wrapText="1"/>
    </xf>
    <xf numFmtId="16" fontId="0" fillId="0" borderId="0" xfId="0" applyNumberFormat="1"/>
    <xf numFmtId="0" fontId="4" fillId="0" borderId="8" xfId="0" applyFont="1" applyBorder="1"/>
    <xf numFmtId="0" fontId="4" fillId="0" borderId="7" xfId="0" applyFont="1" applyBorder="1"/>
    <xf numFmtId="17" fontId="0" fillId="0" borderId="2" xfId="0" applyNumberFormat="1" applyBorder="1"/>
    <xf numFmtId="0" fontId="4" fillId="0" borderId="0" xfId="0" applyFont="1" applyFill="1" applyBorder="1"/>
    <xf numFmtId="0" fontId="0" fillId="0" borderId="4" xfId="0" applyBorder="1" applyAlignment="1"/>
    <xf numFmtId="0" fontId="0" fillId="0" borderId="6" xfId="0" applyBorder="1" applyAlignment="1"/>
    <xf numFmtId="0" fontId="0" fillId="0" borderId="9" xfId="0" applyBorder="1" applyAlignment="1"/>
    <xf numFmtId="0" fontId="0" fillId="0" borderId="11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4" xfId="0" applyFill="1" applyBorder="1"/>
    <xf numFmtId="0" fontId="0" fillId="0" borderId="1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0" borderId="0" xfId="0" applyFont="1" applyBorder="1"/>
    <xf numFmtId="0" fontId="5" fillId="0" borderId="1" xfId="0" applyFont="1" applyBorder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2" xfId="0" applyFont="1" applyBorder="1"/>
    <xf numFmtId="0" fontId="0" fillId="0" borderId="0" xfId="0" applyFont="1" applyBorder="1"/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Fill="1" applyBorder="1"/>
    <xf numFmtId="49" fontId="3" fillId="3" borderId="1" xfId="1" applyNumberFormat="1" applyFill="1" applyBorder="1"/>
    <xf numFmtId="49" fontId="0" fillId="3" borderId="1" xfId="0" applyNumberFormat="1" applyFill="1" applyBorder="1"/>
    <xf numFmtId="49" fontId="0" fillId="3" borderId="8" xfId="0" applyNumberFormat="1" applyFill="1" applyBorder="1"/>
    <xf numFmtId="49" fontId="0" fillId="3" borderId="7" xfId="0" applyNumberFormat="1" applyFill="1" applyBorder="1"/>
    <xf numFmtId="1" fontId="0" fillId="3" borderId="7" xfId="0" applyNumberFormat="1" applyFill="1" applyBorder="1"/>
    <xf numFmtId="0" fontId="0" fillId="0" borderId="6" xfId="0" applyBorder="1"/>
    <xf numFmtId="0" fontId="0" fillId="4" borderId="1" xfId="0" applyFill="1" applyBorder="1"/>
    <xf numFmtId="49" fontId="0" fillId="4" borderId="1" xfId="0" applyNumberFormat="1" applyFill="1" applyBorder="1"/>
    <xf numFmtId="49" fontId="0" fillId="4" borderId="8" xfId="0" applyNumberFormat="1" applyFill="1" applyBorder="1"/>
    <xf numFmtId="49" fontId="0" fillId="4" borderId="7" xfId="0" applyNumberFormat="1" applyFill="1" applyBorder="1"/>
    <xf numFmtId="1" fontId="0" fillId="4" borderId="7" xfId="0" applyNumberFormat="1" applyFill="1" applyBorder="1"/>
    <xf numFmtId="49" fontId="0" fillId="4" borderId="7" xfId="0" applyNumberFormat="1" applyFont="1" applyFill="1" applyBorder="1"/>
    <xf numFmtId="49" fontId="0" fillId="3" borderId="7" xfId="0" applyNumberFormat="1" applyFont="1" applyFill="1" applyBorder="1"/>
    <xf numFmtId="49" fontId="0" fillId="3" borderId="1" xfId="0" applyNumberFormat="1" applyFont="1" applyFill="1" applyBorder="1"/>
    <xf numFmtId="49" fontId="0" fillId="4" borderId="1" xfId="0" applyNumberFormat="1" applyFont="1" applyFill="1" applyBorder="1"/>
    <xf numFmtId="49" fontId="3" fillId="0" borderId="0" xfId="1" applyNumberFormat="1" applyFill="1" applyBorder="1"/>
    <xf numFmtId="49" fontId="0" fillId="0" borderId="0" xfId="0" applyNumberFormat="1" applyFill="1" applyBorder="1"/>
    <xf numFmtId="1" fontId="0" fillId="0" borderId="0" xfId="0" applyNumberFormat="1" applyFill="1" applyBorder="1"/>
    <xf numFmtId="49" fontId="0" fillId="0" borderId="0" xfId="0" applyNumberFormat="1" applyFont="1" applyFill="1" applyBorder="1"/>
    <xf numFmtId="0" fontId="0" fillId="0" borderId="0" xfId="0" applyFill="1"/>
    <xf numFmtId="0" fontId="2" fillId="0" borderId="0" xfId="0" applyFont="1"/>
    <xf numFmtId="0" fontId="5" fillId="0" borderId="0" xfId="0" applyFont="1" applyBorder="1"/>
    <xf numFmtId="0" fontId="5" fillId="0" borderId="3" xfId="0" applyFont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1" fontId="1" fillId="2" borderId="7" xfId="0" applyNumberFormat="1" applyFont="1" applyFill="1" applyBorder="1"/>
    <xf numFmtId="49" fontId="1" fillId="2" borderId="8" xfId="0" applyNumberFormat="1" applyFont="1" applyFill="1" applyBorder="1"/>
    <xf numFmtId="49" fontId="1" fillId="2" borderId="7" xfId="0" applyNumberFormat="1" applyFont="1" applyFill="1" applyBorder="1"/>
    <xf numFmtId="0" fontId="1" fillId="0" borderId="0" xfId="0" applyFont="1"/>
    <xf numFmtId="0" fontId="7" fillId="0" borderId="0" xfId="0" applyFont="1"/>
    <xf numFmtId="0" fontId="5" fillId="0" borderId="2" xfId="0" applyFont="1" applyBorder="1"/>
    <xf numFmtId="0" fontId="5" fillId="0" borderId="0" xfId="0" applyFont="1"/>
    <xf numFmtId="0" fontId="8" fillId="2" borderId="1" xfId="0" applyFont="1" applyFill="1" applyBorder="1"/>
    <xf numFmtId="49" fontId="8" fillId="2" borderId="1" xfId="0" applyNumberFormat="1" applyFont="1" applyFill="1" applyBorder="1"/>
    <xf numFmtId="1" fontId="8" fillId="2" borderId="7" xfId="0" applyNumberFormat="1" applyFont="1" applyFill="1" applyBorder="1"/>
    <xf numFmtId="49" fontId="8" fillId="2" borderId="8" xfId="0" applyNumberFormat="1" applyFont="1" applyFill="1" applyBorder="1"/>
    <xf numFmtId="49" fontId="8" fillId="2" borderId="7" xfId="0" applyNumberFormat="1" applyFont="1" applyFill="1" applyBorder="1"/>
    <xf numFmtId="0" fontId="8" fillId="0" borderId="0" xfId="0" applyFont="1"/>
    <xf numFmtId="49" fontId="5" fillId="4" borderId="7" xfId="0" applyNumberFormat="1" applyFont="1" applyFill="1" applyBorder="1"/>
    <xf numFmtId="49" fontId="5" fillId="4" borderId="1" xfId="0" applyNumberFormat="1" applyFont="1" applyFill="1" applyBorder="1"/>
    <xf numFmtId="49" fontId="9" fillId="3" borderId="1" xfId="1" applyNumberFormat="1" applyFont="1" applyFill="1" applyBorder="1"/>
    <xf numFmtId="49" fontId="10" fillId="3" borderId="1" xfId="0" applyNumberFormat="1" applyFont="1" applyFill="1" applyBorder="1"/>
    <xf numFmtId="1" fontId="10" fillId="3" borderId="7" xfId="0" applyNumberFormat="1" applyFont="1" applyFill="1" applyBorder="1"/>
    <xf numFmtId="49" fontId="10" fillId="3" borderId="8" xfId="0" applyNumberFormat="1" applyFont="1" applyFill="1" applyBorder="1"/>
    <xf numFmtId="49" fontId="10" fillId="3" borderId="7" xfId="0" applyNumberFormat="1" applyFont="1" applyFill="1" applyBorder="1"/>
    <xf numFmtId="0" fontId="10" fillId="0" borderId="0" xfId="0" applyFont="1"/>
    <xf numFmtId="0" fontId="0" fillId="0" borderId="15" xfId="0" applyBorder="1" applyAlignment="1">
      <alignment horizontal="center"/>
    </xf>
    <xf numFmtId="0" fontId="11" fillId="4" borderId="1" xfId="0" applyFont="1" applyFill="1" applyBorder="1"/>
    <xf numFmtId="49" fontId="11" fillId="4" borderId="1" xfId="0" applyNumberFormat="1" applyFont="1" applyFill="1" applyBorder="1"/>
    <xf numFmtId="1" fontId="11" fillId="4" borderId="7" xfId="0" applyNumberFormat="1" applyFont="1" applyFill="1" applyBorder="1"/>
    <xf numFmtId="49" fontId="11" fillId="4" borderId="8" xfId="0" applyNumberFormat="1" applyFont="1" applyFill="1" applyBorder="1"/>
    <xf numFmtId="49" fontId="11" fillId="4" borderId="7" xfId="0" applyNumberFormat="1" applyFont="1" applyFill="1" applyBorder="1"/>
    <xf numFmtId="0" fontId="11" fillId="0" borderId="0" xfId="0" applyFont="1"/>
  </cellXfs>
  <cellStyles count="2">
    <cellStyle name="Hyperlink" xfId="1"/>
    <cellStyle name="Обычный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0"/>
  <sheetViews>
    <sheetView topLeftCell="A13" zoomScaleNormal="100" workbookViewId="0">
      <selection activeCell="Y42" sqref="Y42"/>
    </sheetView>
  </sheetViews>
  <sheetFormatPr defaultRowHeight="14.4" x14ac:dyDescent="0.3"/>
  <cols>
    <col min="1" max="1" width="4.33203125" customWidth="1"/>
    <col min="2" max="2" width="3.44140625" bestFit="1" customWidth="1"/>
    <col min="3" max="3" width="2.5546875" bestFit="1" customWidth="1"/>
    <col min="4" max="4" width="3.33203125" bestFit="1" customWidth="1"/>
    <col min="5" max="5" width="3.109375" bestFit="1" customWidth="1"/>
    <col min="6" max="8" width="3.33203125" bestFit="1" customWidth="1"/>
    <col min="9" max="9" width="3.44140625" bestFit="1" customWidth="1"/>
    <col min="10" max="10" width="3.33203125" bestFit="1" customWidth="1"/>
    <col min="11" max="11" width="3" bestFit="1" customWidth="1"/>
    <col min="12" max="12" width="2.88671875" bestFit="1" customWidth="1"/>
    <col min="13" max="13" width="3.33203125" bestFit="1" customWidth="1"/>
    <col min="14" max="14" width="3" bestFit="1" customWidth="1"/>
    <col min="15" max="15" width="3.109375" style="32" bestFit="1" customWidth="1"/>
    <col min="16" max="16" width="3" style="18" bestFit="1" customWidth="1"/>
    <col min="17" max="17" width="4.33203125" customWidth="1"/>
    <col min="18" max="18" width="3.44140625" bestFit="1" customWidth="1"/>
    <col min="19" max="19" width="3" bestFit="1" customWidth="1"/>
    <col min="20" max="20" width="3.33203125" bestFit="1" customWidth="1"/>
    <col min="21" max="21" width="3.5546875" customWidth="1"/>
    <col min="22" max="24" width="3.33203125" bestFit="1" customWidth="1"/>
    <col min="25" max="25" width="3.44140625" bestFit="1" customWidth="1"/>
    <col min="26" max="26" width="3.33203125" bestFit="1" customWidth="1"/>
    <col min="27" max="27" width="3" bestFit="1" customWidth="1"/>
    <col min="28" max="28" width="2.88671875" bestFit="1" customWidth="1"/>
    <col min="29" max="29" width="3.33203125" bestFit="1" customWidth="1"/>
    <col min="30" max="30" width="3.33203125" style="32" customWidth="1"/>
    <col min="31" max="31" width="3.109375" bestFit="1" customWidth="1"/>
    <col min="33" max="33" width="4.33203125" customWidth="1"/>
    <col min="34" max="34" width="3.44140625" bestFit="1" customWidth="1"/>
    <col min="35" max="35" width="2.5546875" bestFit="1" customWidth="1"/>
    <col min="36" max="36" width="3.33203125" bestFit="1" customWidth="1"/>
    <col min="37" max="37" width="3.109375" bestFit="1" customWidth="1"/>
    <col min="38" max="40" width="3.33203125" bestFit="1" customWidth="1"/>
    <col min="41" max="41" width="3.44140625" bestFit="1" customWidth="1"/>
    <col min="42" max="42" width="3.33203125" bestFit="1" customWidth="1"/>
    <col min="43" max="43" width="3" bestFit="1" customWidth="1"/>
    <col min="44" max="44" width="2.88671875" bestFit="1" customWidth="1"/>
    <col min="45" max="45" width="3.33203125" bestFit="1" customWidth="1"/>
    <col min="46" max="46" width="2.33203125" bestFit="1" customWidth="1"/>
    <col min="47" max="47" width="3.109375" bestFit="1" customWidth="1"/>
    <col min="48" max="48" width="14.109375" bestFit="1" customWidth="1"/>
    <col min="49" max="63" width="3.5546875" bestFit="1" customWidth="1"/>
  </cols>
  <sheetData>
    <row r="1" spans="1:50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P1" s="32"/>
      <c r="Q1" s="32" t="s">
        <v>1</v>
      </c>
      <c r="R1" s="32"/>
      <c r="S1" s="32"/>
      <c r="T1" s="32"/>
      <c r="U1" s="32"/>
      <c r="V1" s="85" t="s">
        <v>2</v>
      </c>
      <c r="W1" s="85"/>
      <c r="X1" s="32">
        <v>4</v>
      </c>
      <c r="Y1" s="32" t="s">
        <v>3</v>
      </c>
      <c r="Z1" s="32"/>
      <c r="AA1" s="32">
        <f>X1*2-IF(V1="Ночь",1,0)</f>
        <v>7</v>
      </c>
      <c r="AB1" s="32"/>
      <c r="AC1" s="32"/>
      <c r="AE1" s="32"/>
      <c r="AF1" s="32"/>
      <c r="AG1" s="32" t="s">
        <v>4</v>
      </c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</row>
    <row r="2" spans="1:50" x14ac:dyDescent="0.3">
      <c r="A2" s="22"/>
      <c r="B2" s="22" t="s">
        <v>5</v>
      </c>
      <c r="C2" s="22" t="s">
        <v>6</v>
      </c>
      <c r="D2" s="22" t="s">
        <v>7</v>
      </c>
      <c r="E2" s="22" t="s">
        <v>8</v>
      </c>
      <c r="F2" s="22" t="s">
        <v>9</v>
      </c>
      <c r="G2" s="22" t="s">
        <v>10</v>
      </c>
      <c r="H2" s="22" t="s">
        <v>11</v>
      </c>
      <c r="I2" s="22" t="s">
        <v>12</v>
      </c>
      <c r="J2" s="22" t="s">
        <v>13</v>
      </c>
      <c r="K2" s="22" t="s">
        <v>14</v>
      </c>
      <c r="L2" s="22" t="s">
        <v>15</v>
      </c>
      <c r="M2" s="22" t="s">
        <v>16</v>
      </c>
      <c r="N2" s="22" t="s">
        <v>17</v>
      </c>
      <c r="O2" s="22" t="s">
        <v>18</v>
      </c>
      <c r="P2" s="26"/>
      <c r="Q2" s="22"/>
      <c r="R2" s="22" t="s">
        <v>5</v>
      </c>
      <c r="S2" s="22" t="s">
        <v>6</v>
      </c>
      <c r="T2" s="22" t="s">
        <v>7</v>
      </c>
      <c r="U2" s="22" t="s">
        <v>8</v>
      </c>
      <c r="V2" s="22" t="s">
        <v>9</v>
      </c>
      <c r="W2" s="22" t="s">
        <v>10</v>
      </c>
      <c r="X2" s="22" t="s">
        <v>11</v>
      </c>
      <c r="Y2" s="22" t="s">
        <v>12</v>
      </c>
      <c r="Z2" s="22" t="s">
        <v>13</v>
      </c>
      <c r="AA2" s="22" t="s">
        <v>14</v>
      </c>
      <c r="AB2" s="22" t="s">
        <v>15</v>
      </c>
      <c r="AC2" s="22" t="s">
        <v>16</v>
      </c>
      <c r="AD2" s="22" t="s">
        <v>17</v>
      </c>
      <c r="AE2" s="22" t="s">
        <v>18</v>
      </c>
      <c r="AF2" s="32"/>
      <c r="AG2" s="22"/>
      <c r="AH2" s="22" t="s">
        <v>5</v>
      </c>
      <c r="AI2" s="22" t="s">
        <v>6</v>
      </c>
      <c r="AJ2" s="22" t="s">
        <v>7</v>
      </c>
      <c r="AK2" s="22" t="s">
        <v>8</v>
      </c>
      <c r="AL2" s="22" t="s">
        <v>9</v>
      </c>
      <c r="AM2" s="22" t="s">
        <v>10</v>
      </c>
      <c r="AN2" s="22" t="s">
        <v>11</v>
      </c>
      <c r="AO2" s="22" t="s">
        <v>12</v>
      </c>
      <c r="AP2" s="22" t="s">
        <v>13</v>
      </c>
      <c r="AQ2" s="22" t="s">
        <v>14</v>
      </c>
      <c r="AR2" s="22" t="s">
        <v>15</v>
      </c>
      <c r="AS2" s="22" t="s">
        <v>16</v>
      </c>
      <c r="AT2" s="22" t="s">
        <v>17</v>
      </c>
      <c r="AU2" s="22" t="s">
        <v>18</v>
      </c>
      <c r="AV2" s="32"/>
      <c r="AW2" s="32"/>
      <c r="AX2" s="32"/>
    </row>
    <row r="3" spans="1:50" x14ac:dyDescent="0.3">
      <c r="A3" s="22" t="s">
        <v>19</v>
      </c>
      <c r="B3" s="22">
        <v>1</v>
      </c>
      <c r="C3" s="22"/>
      <c r="D3" s="22"/>
      <c r="E3" s="22"/>
      <c r="F3" s="22"/>
      <c r="G3" s="22"/>
      <c r="H3" s="22">
        <v>1</v>
      </c>
      <c r="I3" s="22">
        <v>1</v>
      </c>
      <c r="J3" s="22"/>
      <c r="K3" s="22">
        <v>1</v>
      </c>
      <c r="L3" s="22"/>
      <c r="M3" s="22">
        <v>1</v>
      </c>
      <c r="N3" s="22"/>
      <c r="O3" s="22"/>
      <c r="P3" s="34">
        <f t="shared" ref="P3:P15" si="0">SUM(B3:N3)</f>
        <v>5</v>
      </c>
      <c r="Q3" s="22" t="s">
        <v>19</v>
      </c>
      <c r="R3" s="22">
        <f t="shared" ref="R3:AE18" si="1">$AA$1-1</f>
        <v>6</v>
      </c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32"/>
      <c r="AG3" s="22" t="s">
        <v>19</v>
      </c>
      <c r="AH3" s="22"/>
      <c r="AI3" s="22"/>
      <c r="AJ3" s="22"/>
      <c r="AK3" s="22"/>
      <c r="AL3" s="22"/>
      <c r="AM3" s="22">
        <v>3</v>
      </c>
      <c r="AN3" s="22"/>
      <c r="AO3" s="22"/>
      <c r="AP3" s="22"/>
      <c r="AQ3" s="22"/>
      <c r="AR3" s="22"/>
      <c r="AS3" s="22"/>
      <c r="AT3" s="22"/>
      <c r="AU3" s="22"/>
      <c r="AV3" s="32"/>
      <c r="AW3" s="32"/>
      <c r="AX3" s="32"/>
    </row>
    <row r="4" spans="1:50" x14ac:dyDescent="0.3">
      <c r="A4" s="22" t="s">
        <v>20</v>
      </c>
      <c r="B4" s="22"/>
      <c r="C4" s="22">
        <v>1</v>
      </c>
      <c r="D4" s="22"/>
      <c r="E4" s="22"/>
      <c r="F4" s="22">
        <v>1</v>
      </c>
      <c r="G4" s="22"/>
      <c r="H4" s="22"/>
      <c r="I4" s="22"/>
      <c r="J4" s="22">
        <v>1</v>
      </c>
      <c r="K4" s="22">
        <v>1</v>
      </c>
      <c r="L4" s="22"/>
      <c r="M4" s="22"/>
      <c r="N4" s="22">
        <v>1</v>
      </c>
      <c r="O4" s="22"/>
      <c r="P4" s="34">
        <f t="shared" si="0"/>
        <v>5</v>
      </c>
      <c r="Q4" s="22" t="s">
        <v>20</v>
      </c>
      <c r="R4" s="22"/>
      <c r="S4" s="22">
        <f t="shared" si="1"/>
        <v>6</v>
      </c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32"/>
      <c r="AG4" s="22" t="s">
        <v>20</v>
      </c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32"/>
      <c r="AW4" s="32"/>
      <c r="AX4" s="32"/>
    </row>
    <row r="5" spans="1:50" x14ac:dyDescent="0.3">
      <c r="A5" s="22" t="s">
        <v>21</v>
      </c>
      <c r="B5" s="22"/>
      <c r="C5" s="22"/>
      <c r="D5" s="22">
        <v>1</v>
      </c>
      <c r="E5" s="22"/>
      <c r="F5" s="22"/>
      <c r="G5" s="22">
        <v>1</v>
      </c>
      <c r="H5" s="22"/>
      <c r="I5" s="22"/>
      <c r="J5" s="22"/>
      <c r="K5" s="22">
        <v>1</v>
      </c>
      <c r="L5" s="22">
        <v>1</v>
      </c>
      <c r="M5" s="22">
        <v>1</v>
      </c>
      <c r="N5" s="22">
        <v>1</v>
      </c>
      <c r="O5" s="22"/>
      <c r="P5" s="34">
        <f t="shared" si="0"/>
        <v>6</v>
      </c>
      <c r="Q5" s="22" t="s">
        <v>21</v>
      </c>
      <c r="R5" s="22"/>
      <c r="S5" s="22"/>
      <c r="T5" s="22">
        <f t="shared" si="1"/>
        <v>6</v>
      </c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32"/>
      <c r="AG5" s="22" t="s">
        <v>21</v>
      </c>
      <c r="AH5" s="22"/>
      <c r="AI5" s="22"/>
      <c r="AJ5" s="22">
        <v>6</v>
      </c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32"/>
      <c r="AW5" s="32"/>
      <c r="AX5" s="32"/>
    </row>
    <row r="6" spans="1:50" x14ac:dyDescent="0.3">
      <c r="A6" s="22" t="s">
        <v>22</v>
      </c>
      <c r="B6" s="22"/>
      <c r="C6" s="22"/>
      <c r="D6" s="22">
        <v>1</v>
      </c>
      <c r="E6" s="22">
        <v>1</v>
      </c>
      <c r="F6" s="22"/>
      <c r="G6" s="22"/>
      <c r="H6" s="22">
        <v>1</v>
      </c>
      <c r="I6" s="22"/>
      <c r="J6" s="22"/>
      <c r="K6" s="22">
        <v>1</v>
      </c>
      <c r="L6" s="22"/>
      <c r="M6" s="22"/>
      <c r="N6" s="22">
        <v>1</v>
      </c>
      <c r="O6" s="22"/>
      <c r="P6" s="34">
        <f t="shared" si="0"/>
        <v>5</v>
      </c>
      <c r="Q6" s="22" t="s">
        <v>22</v>
      </c>
      <c r="R6" s="22"/>
      <c r="S6" s="22"/>
      <c r="T6" s="22"/>
      <c r="U6" s="22">
        <f t="shared" si="1"/>
        <v>6</v>
      </c>
      <c r="V6" s="22"/>
      <c r="W6" s="22"/>
      <c r="X6" s="22"/>
      <c r="Y6" s="22"/>
      <c r="Z6" s="22"/>
      <c r="AA6" s="22"/>
      <c r="AB6" s="22"/>
      <c r="AC6" s="22"/>
      <c r="AD6" s="22"/>
      <c r="AE6" s="22"/>
      <c r="AF6" s="32"/>
      <c r="AG6" s="22" t="s">
        <v>22</v>
      </c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32"/>
      <c r="AW6" s="32"/>
      <c r="AX6" s="32"/>
    </row>
    <row r="7" spans="1:50" x14ac:dyDescent="0.3">
      <c r="A7" s="22" t="s">
        <v>23</v>
      </c>
      <c r="B7" s="22"/>
      <c r="C7" s="22">
        <v>1</v>
      </c>
      <c r="D7" s="22"/>
      <c r="E7" s="22"/>
      <c r="F7" s="22">
        <v>1</v>
      </c>
      <c r="G7" s="22"/>
      <c r="H7" s="22"/>
      <c r="I7" s="22"/>
      <c r="J7" s="22">
        <v>1</v>
      </c>
      <c r="K7" s="22">
        <v>1</v>
      </c>
      <c r="L7" s="22">
        <v>1</v>
      </c>
      <c r="M7" s="22">
        <v>1</v>
      </c>
      <c r="N7" s="22"/>
      <c r="O7" s="22"/>
      <c r="P7" s="38">
        <f t="shared" si="0"/>
        <v>6</v>
      </c>
      <c r="Q7" s="22" t="s">
        <v>23</v>
      </c>
      <c r="R7" s="22"/>
      <c r="S7" s="22"/>
      <c r="T7" s="22"/>
      <c r="U7" s="22"/>
      <c r="V7" s="22">
        <f t="shared" si="1"/>
        <v>6</v>
      </c>
      <c r="W7" s="22"/>
      <c r="X7" s="22"/>
      <c r="Y7" s="22"/>
      <c r="Z7" s="22"/>
      <c r="AA7" s="22"/>
      <c r="AB7" s="22"/>
      <c r="AC7" s="22"/>
      <c r="AD7" s="22"/>
      <c r="AE7" s="22"/>
      <c r="AF7" s="32"/>
      <c r="AG7" s="22" t="s">
        <v>23</v>
      </c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32"/>
      <c r="AW7" s="32"/>
      <c r="AX7" s="32"/>
    </row>
    <row r="8" spans="1:50" x14ac:dyDescent="0.3">
      <c r="A8" s="22" t="s">
        <v>24</v>
      </c>
      <c r="B8" s="22">
        <v>1</v>
      </c>
      <c r="C8" s="22"/>
      <c r="D8" s="22"/>
      <c r="E8" s="22">
        <v>1</v>
      </c>
      <c r="F8" s="22"/>
      <c r="G8" s="22">
        <v>1</v>
      </c>
      <c r="H8" s="22"/>
      <c r="I8" s="22">
        <v>1</v>
      </c>
      <c r="J8" s="22"/>
      <c r="K8" s="22">
        <v>1</v>
      </c>
      <c r="L8" s="22"/>
      <c r="M8" s="22"/>
      <c r="N8" s="22">
        <v>1</v>
      </c>
      <c r="O8" s="22"/>
      <c r="P8" s="38">
        <f t="shared" si="0"/>
        <v>6</v>
      </c>
      <c r="Q8" s="22" t="s">
        <v>24</v>
      </c>
      <c r="R8" s="22"/>
      <c r="S8" s="22"/>
      <c r="T8" s="22"/>
      <c r="U8" s="22"/>
      <c r="V8" s="22"/>
      <c r="W8" s="22">
        <f t="shared" si="1"/>
        <v>6</v>
      </c>
      <c r="X8" s="22"/>
      <c r="Y8" s="22"/>
      <c r="Z8" s="22"/>
      <c r="AA8" s="22"/>
      <c r="AB8" s="22"/>
      <c r="AC8" s="22"/>
      <c r="AD8" s="22"/>
      <c r="AE8" s="22"/>
      <c r="AF8" s="32"/>
      <c r="AG8" s="22" t="s">
        <v>24</v>
      </c>
      <c r="AH8" s="22"/>
      <c r="AI8" s="22"/>
      <c r="AJ8" s="22">
        <v>3</v>
      </c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32"/>
      <c r="AW8" s="32"/>
      <c r="AX8" s="32"/>
    </row>
    <row r="9" spans="1:50" x14ac:dyDescent="0.3">
      <c r="A9" s="22" t="s">
        <v>25</v>
      </c>
      <c r="B9" s="22"/>
      <c r="C9" s="22"/>
      <c r="D9" s="22">
        <v>1</v>
      </c>
      <c r="E9" s="22"/>
      <c r="F9" s="22"/>
      <c r="G9" s="22">
        <v>1</v>
      </c>
      <c r="H9" s="22">
        <v>1</v>
      </c>
      <c r="I9" s="22"/>
      <c r="J9" s="22"/>
      <c r="K9" s="22">
        <v>1</v>
      </c>
      <c r="L9" s="22">
        <v>1</v>
      </c>
      <c r="M9" s="22">
        <v>1</v>
      </c>
      <c r="N9" s="22"/>
      <c r="O9" s="22"/>
      <c r="P9" s="38">
        <f t="shared" si="0"/>
        <v>6</v>
      </c>
      <c r="Q9" s="22" t="s">
        <v>25</v>
      </c>
      <c r="R9" s="22"/>
      <c r="S9" s="22"/>
      <c r="T9" s="22"/>
      <c r="U9" s="22"/>
      <c r="V9" s="22"/>
      <c r="W9" s="22"/>
      <c r="X9" s="22">
        <f t="shared" si="1"/>
        <v>6</v>
      </c>
      <c r="Y9" s="22"/>
      <c r="Z9" s="22"/>
      <c r="AA9" s="22"/>
      <c r="AB9" s="22"/>
      <c r="AC9" s="22"/>
      <c r="AD9" s="22"/>
      <c r="AE9" s="22"/>
      <c r="AF9" s="32"/>
      <c r="AG9" s="22" t="s">
        <v>25</v>
      </c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32"/>
      <c r="AW9" s="32"/>
      <c r="AX9" s="32"/>
    </row>
    <row r="10" spans="1:50" x14ac:dyDescent="0.3">
      <c r="A10" s="22" t="s">
        <v>26</v>
      </c>
      <c r="B10" s="22">
        <v>1</v>
      </c>
      <c r="C10" s="22"/>
      <c r="D10" s="22">
        <v>1</v>
      </c>
      <c r="E10" s="22"/>
      <c r="F10" s="22">
        <v>1</v>
      </c>
      <c r="G10" s="22"/>
      <c r="H10" s="22"/>
      <c r="I10" s="22">
        <v>1</v>
      </c>
      <c r="J10" s="22"/>
      <c r="K10" s="22">
        <v>1</v>
      </c>
      <c r="L10" s="22"/>
      <c r="M10" s="22">
        <v>1</v>
      </c>
      <c r="N10" s="22"/>
      <c r="O10" s="22"/>
      <c r="P10" s="38">
        <f t="shared" si="0"/>
        <v>6</v>
      </c>
      <c r="Q10" s="22" t="s">
        <v>26</v>
      </c>
      <c r="R10" s="22"/>
      <c r="S10" s="22"/>
      <c r="T10" s="22"/>
      <c r="U10" s="22"/>
      <c r="V10" s="22"/>
      <c r="W10" s="22"/>
      <c r="X10" s="22"/>
      <c r="Y10" s="22">
        <f t="shared" si="1"/>
        <v>6</v>
      </c>
      <c r="Z10" s="22"/>
      <c r="AA10" s="22"/>
      <c r="AB10" s="22"/>
      <c r="AC10" s="22"/>
      <c r="AD10" s="22"/>
      <c r="AE10" s="22"/>
      <c r="AF10" s="32"/>
      <c r="AG10" s="22" t="s">
        <v>26</v>
      </c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32"/>
      <c r="AW10" s="32"/>
      <c r="AX10" s="32"/>
    </row>
    <row r="11" spans="1:50" x14ac:dyDescent="0.3">
      <c r="A11" s="22" t="s">
        <v>27</v>
      </c>
      <c r="B11" s="22"/>
      <c r="C11" s="22">
        <v>1</v>
      </c>
      <c r="D11" s="22"/>
      <c r="E11" s="22"/>
      <c r="F11" s="22"/>
      <c r="G11" s="22"/>
      <c r="H11" s="22">
        <v>1</v>
      </c>
      <c r="I11" s="22"/>
      <c r="J11" s="22">
        <v>1</v>
      </c>
      <c r="K11" s="22">
        <v>1</v>
      </c>
      <c r="L11" s="22">
        <v>1</v>
      </c>
      <c r="M11" s="22"/>
      <c r="N11" s="22">
        <v>1</v>
      </c>
      <c r="O11" s="22"/>
      <c r="P11" s="38">
        <f t="shared" si="0"/>
        <v>6</v>
      </c>
      <c r="Q11" s="22" t="s">
        <v>27</v>
      </c>
      <c r="R11" s="22"/>
      <c r="S11" s="22"/>
      <c r="T11" s="22"/>
      <c r="U11" s="22"/>
      <c r="V11" s="22"/>
      <c r="W11" s="22"/>
      <c r="X11" s="22"/>
      <c r="Y11" s="22"/>
      <c r="Z11" s="22">
        <f t="shared" si="1"/>
        <v>6</v>
      </c>
      <c r="AA11" s="22"/>
      <c r="AB11" s="22"/>
      <c r="AC11" s="22"/>
      <c r="AD11" s="22"/>
      <c r="AE11" s="22"/>
      <c r="AF11" s="32"/>
      <c r="AG11" s="22" t="s">
        <v>27</v>
      </c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32"/>
      <c r="AW11" s="32"/>
      <c r="AX11" s="32"/>
    </row>
    <row r="12" spans="1:50" x14ac:dyDescent="0.3">
      <c r="A12" s="22" t="s">
        <v>28</v>
      </c>
      <c r="B12" s="22">
        <v>1</v>
      </c>
      <c r="C12" s="22">
        <v>1</v>
      </c>
      <c r="D12" s="22">
        <v>1</v>
      </c>
      <c r="E12" s="22">
        <v>1</v>
      </c>
      <c r="F12" s="22">
        <v>1</v>
      </c>
      <c r="G12" s="22">
        <v>1</v>
      </c>
      <c r="H12" s="22">
        <v>1</v>
      </c>
      <c r="I12" s="22">
        <v>1</v>
      </c>
      <c r="J12" s="22">
        <v>1</v>
      </c>
      <c r="K12" s="22">
        <v>1</v>
      </c>
      <c r="L12" s="22">
        <v>1</v>
      </c>
      <c r="M12" s="22">
        <v>1</v>
      </c>
      <c r="N12" s="22">
        <v>1</v>
      </c>
      <c r="O12" s="22"/>
      <c r="P12" s="38">
        <f t="shared" si="0"/>
        <v>13</v>
      </c>
      <c r="Q12" s="22" t="s">
        <v>28</v>
      </c>
      <c r="R12" s="22"/>
      <c r="S12" s="22"/>
      <c r="T12" s="22"/>
      <c r="U12" s="22"/>
      <c r="V12" s="22"/>
      <c r="W12" s="22"/>
      <c r="X12" s="22"/>
      <c r="Y12" s="22"/>
      <c r="Z12" s="22"/>
      <c r="AA12" s="22">
        <f t="shared" si="1"/>
        <v>6</v>
      </c>
      <c r="AB12" s="22"/>
      <c r="AC12" s="22"/>
      <c r="AD12" s="22"/>
      <c r="AE12" s="22"/>
      <c r="AF12" s="32"/>
      <c r="AG12" s="22" t="s">
        <v>28</v>
      </c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32"/>
      <c r="AW12" s="32"/>
      <c r="AX12" s="32"/>
    </row>
    <row r="13" spans="1:50" x14ac:dyDescent="0.3">
      <c r="A13" s="22" t="s">
        <v>29</v>
      </c>
      <c r="B13" s="22">
        <v>1</v>
      </c>
      <c r="C13" s="22">
        <v>1</v>
      </c>
      <c r="D13" s="22">
        <v>1</v>
      </c>
      <c r="E13" s="22">
        <v>1</v>
      </c>
      <c r="F13" s="22">
        <v>1</v>
      </c>
      <c r="G13" s="22">
        <v>1</v>
      </c>
      <c r="H13" s="22">
        <v>1</v>
      </c>
      <c r="I13" s="22">
        <v>1</v>
      </c>
      <c r="J13" s="22">
        <v>1</v>
      </c>
      <c r="K13" s="22">
        <v>1</v>
      </c>
      <c r="L13" s="22">
        <v>1</v>
      </c>
      <c r="M13" s="22">
        <v>1</v>
      </c>
      <c r="N13" s="22">
        <v>1</v>
      </c>
      <c r="O13" s="22"/>
      <c r="P13" s="38">
        <f t="shared" si="0"/>
        <v>13</v>
      </c>
      <c r="Q13" s="22" t="s">
        <v>29</v>
      </c>
      <c r="R13" s="22"/>
      <c r="S13" s="22"/>
      <c r="T13" s="22"/>
      <c r="U13" s="22"/>
      <c r="V13" s="22"/>
      <c r="W13" s="22"/>
      <c r="X13" s="22"/>
      <c r="Y13" s="22"/>
      <c r="Z13" s="22"/>
      <c r="AA13" s="22">
        <f t="shared" si="1"/>
        <v>6</v>
      </c>
      <c r="AB13" s="22"/>
      <c r="AC13" s="22"/>
      <c r="AD13" s="22"/>
      <c r="AE13" s="22"/>
      <c r="AF13" s="32"/>
      <c r="AG13" s="22" t="s">
        <v>29</v>
      </c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32"/>
      <c r="AW13" s="32"/>
      <c r="AX13" s="32"/>
    </row>
    <row r="14" spans="1:50" x14ac:dyDescent="0.3">
      <c r="A14" s="22" t="s">
        <v>30</v>
      </c>
      <c r="B14" s="22">
        <v>1</v>
      </c>
      <c r="C14" s="22">
        <v>1</v>
      </c>
      <c r="D14" s="22">
        <v>1</v>
      </c>
      <c r="E14" s="22">
        <v>1</v>
      </c>
      <c r="F14" s="22">
        <v>1</v>
      </c>
      <c r="G14" s="22">
        <v>1</v>
      </c>
      <c r="H14" s="22">
        <v>1</v>
      </c>
      <c r="I14" s="22">
        <v>1</v>
      </c>
      <c r="J14" s="22">
        <v>1</v>
      </c>
      <c r="K14" s="22">
        <v>1</v>
      </c>
      <c r="L14" s="22">
        <v>1</v>
      </c>
      <c r="M14" s="22">
        <v>1</v>
      </c>
      <c r="N14" s="22">
        <v>1</v>
      </c>
      <c r="O14" s="22"/>
      <c r="P14" s="38">
        <f t="shared" si="0"/>
        <v>13</v>
      </c>
      <c r="Q14" s="22" t="s">
        <v>30</v>
      </c>
      <c r="R14" s="22"/>
      <c r="S14" s="22"/>
      <c r="T14" s="22"/>
      <c r="U14" s="22"/>
      <c r="V14" s="22"/>
      <c r="W14" s="22"/>
      <c r="X14" s="22"/>
      <c r="Y14" s="22"/>
      <c r="Z14" s="22"/>
      <c r="AA14" s="22">
        <f t="shared" si="1"/>
        <v>6</v>
      </c>
      <c r="AB14" s="22"/>
      <c r="AC14" s="22"/>
      <c r="AD14" s="22"/>
      <c r="AE14" s="22"/>
      <c r="AF14" s="32"/>
      <c r="AG14" s="22" t="s">
        <v>30</v>
      </c>
      <c r="AH14" s="22"/>
      <c r="AI14" s="22"/>
      <c r="AJ14" s="22"/>
      <c r="AK14" s="22"/>
      <c r="AL14" s="22"/>
      <c r="AM14" s="22"/>
      <c r="AN14" s="22"/>
      <c r="AO14" s="22"/>
      <c r="AP14" s="22"/>
      <c r="AQ14" s="22">
        <v>3</v>
      </c>
      <c r="AR14" s="22"/>
      <c r="AS14" s="22"/>
      <c r="AT14" s="22"/>
      <c r="AU14" s="22"/>
      <c r="AV14" s="32"/>
      <c r="AW14" s="32"/>
      <c r="AX14" s="32"/>
    </row>
    <row r="15" spans="1:50" ht="15" thickBot="1" x14ac:dyDescent="0.35">
      <c r="A15" s="22" t="s">
        <v>31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1</v>
      </c>
      <c r="M15" s="22"/>
      <c r="N15" s="22"/>
      <c r="O15" s="22"/>
      <c r="P15" s="38">
        <f t="shared" si="0"/>
        <v>1</v>
      </c>
      <c r="Q15" s="22" t="s">
        <v>31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32"/>
      <c r="AG15" s="22" t="s">
        <v>31</v>
      </c>
      <c r="AH15" s="22">
        <v>1</v>
      </c>
      <c r="AI15" s="22"/>
      <c r="AJ15" s="22"/>
      <c r="AK15" s="22">
        <v>1</v>
      </c>
      <c r="AL15" s="22"/>
      <c r="AM15" s="22">
        <v>1</v>
      </c>
      <c r="AN15" s="22"/>
      <c r="AO15" s="22">
        <v>1</v>
      </c>
      <c r="AP15" s="22"/>
      <c r="AQ15" s="22">
        <v>1</v>
      </c>
      <c r="AR15" s="22">
        <v>-1</v>
      </c>
      <c r="AS15" s="22"/>
      <c r="AT15" s="22">
        <v>1</v>
      </c>
      <c r="AU15" s="22"/>
      <c r="AV15" s="32"/>
      <c r="AW15" s="32"/>
      <c r="AX15" s="44"/>
    </row>
    <row r="16" spans="1:50" s="32" customFormat="1" x14ac:dyDescent="0.3">
      <c r="A16" s="22" t="s">
        <v>32</v>
      </c>
      <c r="B16" s="27">
        <v>1</v>
      </c>
      <c r="C16" s="27"/>
      <c r="D16" s="27"/>
      <c r="E16" s="27">
        <v>1</v>
      </c>
      <c r="F16" s="27"/>
      <c r="G16" s="27">
        <v>1</v>
      </c>
      <c r="H16" s="27"/>
      <c r="I16" s="27">
        <v>1</v>
      </c>
      <c r="J16" s="27">
        <v>1</v>
      </c>
      <c r="K16" s="27">
        <v>1</v>
      </c>
      <c r="L16" s="27"/>
      <c r="M16" s="27">
        <v>1</v>
      </c>
      <c r="N16" s="27"/>
      <c r="O16" s="27"/>
      <c r="P16" s="38"/>
      <c r="Q16" s="22" t="s">
        <v>32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>
        <f t="shared" si="1"/>
        <v>6</v>
      </c>
      <c r="AD16" s="22"/>
      <c r="AE16" s="22"/>
      <c r="AG16" s="22" t="s">
        <v>32</v>
      </c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</row>
    <row r="17" spans="1:49" s="32" customFormat="1" x14ac:dyDescent="0.3">
      <c r="A17" s="22" t="s">
        <v>33</v>
      </c>
      <c r="B17" s="22"/>
      <c r="C17" s="22">
        <v>1</v>
      </c>
      <c r="D17" s="22">
        <v>1</v>
      </c>
      <c r="E17" s="22"/>
      <c r="F17" s="22">
        <v>1</v>
      </c>
      <c r="G17" s="22"/>
      <c r="H17" s="22">
        <v>1</v>
      </c>
      <c r="I17" s="22">
        <v>1</v>
      </c>
      <c r="J17" s="22"/>
      <c r="K17" s="22">
        <v>1</v>
      </c>
      <c r="L17" s="22"/>
      <c r="M17" s="22"/>
      <c r="N17" s="22">
        <v>1</v>
      </c>
      <c r="O17" s="22"/>
      <c r="P17" s="38">
        <f>SUM(B16:N16)</f>
        <v>7</v>
      </c>
      <c r="Q17" s="22" t="s">
        <v>33</v>
      </c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>
        <f t="shared" si="1"/>
        <v>6</v>
      </c>
      <c r="AE17" s="22"/>
      <c r="AG17" s="22" t="s">
        <v>33</v>
      </c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</row>
    <row r="18" spans="1:49" s="32" customFormat="1" x14ac:dyDescent="0.3">
      <c r="A18" s="22" t="s">
        <v>34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>
        <v>1</v>
      </c>
      <c r="M18" s="22">
        <v>1</v>
      </c>
      <c r="N18" s="22">
        <v>1</v>
      </c>
      <c r="O18" s="22">
        <v>1</v>
      </c>
      <c r="P18" s="38">
        <f>SUM(B17:N17)</f>
        <v>7</v>
      </c>
      <c r="Q18" s="22" t="s">
        <v>34</v>
      </c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>
        <f t="shared" si="1"/>
        <v>6</v>
      </c>
      <c r="AG18" s="22" t="s">
        <v>34</v>
      </c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</row>
    <row r="19" spans="1:49" x14ac:dyDescent="0.3">
      <c r="A19" s="32"/>
      <c r="B19" s="32">
        <f t="shared" ref="B19:K19" si="2">SUM(B3:B17)</f>
        <v>7</v>
      </c>
      <c r="C19" s="32">
        <f t="shared" si="2"/>
        <v>7</v>
      </c>
      <c r="D19" s="32">
        <f t="shared" si="2"/>
        <v>8</v>
      </c>
      <c r="E19" s="32">
        <f t="shared" si="2"/>
        <v>6</v>
      </c>
      <c r="F19" s="32">
        <f t="shared" si="2"/>
        <v>7</v>
      </c>
      <c r="G19" s="32">
        <f t="shared" si="2"/>
        <v>7</v>
      </c>
      <c r="H19" s="32">
        <f t="shared" si="2"/>
        <v>8</v>
      </c>
      <c r="I19" s="32">
        <f t="shared" si="2"/>
        <v>8</v>
      </c>
      <c r="J19" s="32">
        <f t="shared" si="2"/>
        <v>7</v>
      </c>
      <c r="K19" s="32">
        <f t="shared" si="2"/>
        <v>14</v>
      </c>
      <c r="L19" s="32">
        <f>SUM(L3:L18)</f>
        <v>9</v>
      </c>
      <c r="M19" s="32">
        <f>SUM(M3:M18)</f>
        <v>10</v>
      </c>
      <c r="N19" s="32">
        <f>SUM(N3:N18)</f>
        <v>10</v>
      </c>
      <c r="O19" s="32">
        <f>SUM(O3:O17)</f>
        <v>0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</row>
    <row r="20" spans="1:49" x14ac:dyDescent="0.3">
      <c r="A20" s="32" t="s">
        <v>2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P20" s="32"/>
      <c r="Q20" s="32" t="s">
        <v>35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E20" s="32"/>
      <c r="AF20" s="32" t="s">
        <v>36</v>
      </c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</row>
    <row r="21" spans="1:49" x14ac:dyDescent="0.3">
      <c r="A21" s="32" t="s">
        <v>37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P21" s="32"/>
      <c r="Q21" s="22"/>
      <c r="R21" s="22" t="s">
        <v>5</v>
      </c>
      <c r="S21" s="22" t="s">
        <v>6</v>
      </c>
      <c r="T21" s="22" t="s">
        <v>7</v>
      </c>
      <c r="U21" s="22" t="s">
        <v>8</v>
      </c>
      <c r="V21" s="22" t="s">
        <v>9</v>
      </c>
      <c r="W21" s="22" t="s">
        <v>10</v>
      </c>
      <c r="X21" s="22" t="s">
        <v>11</v>
      </c>
      <c r="Y21" s="22" t="s">
        <v>12</v>
      </c>
      <c r="Z21" s="22" t="s">
        <v>13</v>
      </c>
      <c r="AA21" s="22" t="s">
        <v>14</v>
      </c>
      <c r="AB21" s="22" t="s">
        <v>15</v>
      </c>
      <c r="AC21" s="22" t="s">
        <v>16</v>
      </c>
      <c r="AD21" s="22" t="s">
        <v>17</v>
      </c>
      <c r="AE21" s="22" t="s">
        <v>18</v>
      </c>
      <c r="AF21" s="32"/>
      <c r="AG21" s="32"/>
      <c r="AH21" s="32"/>
      <c r="AI21" s="32">
        <v>1</v>
      </c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</row>
    <row r="22" spans="1:49" x14ac:dyDescent="0.3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P22" s="32"/>
      <c r="Q22" s="22" t="s">
        <v>19</v>
      </c>
      <c r="R22" s="22">
        <f>B3+R3+AH3</f>
        <v>7</v>
      </c>
      <c r="S22" s="22">
        <f t="shared" ref="S22:AE37" si="3">C3+S3+AI3</f>
        <v>0</v>
      </c>
      <c r="T22" s="22">
        <f t="shared" si="3"/>
        <v>0</v>
      </c>
      <c r="U22" s="22">
        <f t="shared" si="3"/>
        <v>0</v>
      </c>
      <c r="V22" s="22">
        <f t="shared" si="3"/>
        <v>0</v>
      </c>
      <c r="W22" s="22">
        <f t="shared" si="3"/>
        <v>3</v>
      </c>
      <c r="X22" s="22">
        <f t="shared" si="3"/>
        <v>1</v>
      </c>
      <c r="Y22" s="22">
        <f t="shared" si="3"/>
        <v>1</v>
      </c>
      <c r="Z22" s="22">
        <f t="shared" si="3"/>
        <v>0</v>
      </c>
      <c r="AA22" s="22">
        <f t="shared" si="3"/>
        <v>1</v>
      </c>
      <c r="AB22" s="22">
        <f t="shared" si="3"/>
        <v>0</v>
      </c>
      <c r="AC22" s="22">
        <f t="shared" si="3"/>
        <v>1</v>
      </c>
      <c r="AD22" s="22">
        <f t="shared" si="3"/>
        <v>0</v>
      </c>
      <c r="AE22" s="22">
        <f t="shared" si="3"/>
        <v>0</v>
      </c>
      <c r="AF22" s="21">
        <f ca="1">RANDBETWEEN(1,SUM(R22:AE22))</f>
        <v>10</v>
      </c>
      <c r="AG22" s="32"/>
      <c r="AH22" s="32"/>
      <c r="AI22" s="32"/>
      <c r="AJ22" s="32"/>
      <c r="AK22" s="32"/>
      <c r="AL22" s="32"/>
      <c r="AM22" s="32">
        <v>1</v>
      </c>
      <c r="AN22" s="32"/>
      <c r="AO22" s="32"/>
      <c r="AP22" s="32"/>
      <c r="AQ22" s="32"/>
      <c r="AR22" s="32"/>
      <c r="AS22" s="32"/>
      <c r="AT22" s="32"/>
      <c r="AU22" s="32"/>
      <c r="AV22" s="32"/>
      <c r="AW22" s="32"/>
    </row>
    <row r="23" spans="1:49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P23" s="32"/>
      <c r="Q23" s="22" t="s">
        <v>20</v>
      </c>
      <c r="R23" s="22">
        <f t="shared" ref="R23:R37" si="4">B4+R4+AH4</f>
        <v>0</v>
      </c>
      <c r="S23" s="22">
        <f t="shared" si="3"/>
        <v>7</v>
      </c>
      <c r="T23" s="22">
        <f t="shared" si="3"/>
        <v>0</v>
      </c>
      <c r="U23" s="22">
        <f t="shared" si="3"/>
        <v>0</v>
      </c>
      <c r="V23" s="22">
        <f t="shared" si="3"/>
        <v>1</v>
      </c>
      <c r="W23" s="22">
        <f t="shared" si="3"/>
        <v>0</v>
      </c>
      <c r="X23" s="22">
        <f t="shared" si="3"/>
        <v>0</v>
      </c>
      <c r="Y23" s="22">
        <f t="shared" si="3"/>
        <v>0</v>
      </c>
      <c r="Z23" s="22">
        <f t="shared" si="3"/>
        <v>1</v>
      </c>
      <c r="AA23" s="22">
        <f t="shared" si="3"/>
        <v>1</v>
      </c>
      <c r="AB23" s="22">
        <f t="shared" si="3"/>
        <v>0</v>
      </c>
      <c r="AC23" s="22">
        <f t="shared" si="3"/>
        <v>0</v>
      </c>
      <c r="AD23" s="22">
        <f t="shared" si="3"/>
        <v>1</v>
      </c>
      <c r="AE23" s="22">
        <f t="shared" si="3"/>
        <v>0</v>
      </c>
      <c r="AF23" s="21">
        <f t="shared" ref="AF23:AF37" ca="1" si="5">RANDBETWEEN(1,SUM(R23:AE23))</f>
        <v>3</v>
      </c>
      <c r="AG23" s="32"/>
      <c r="AH23" s="32"/>
      <c r="AI23" s="32"/>
      <c r="AJ23" s="32">
        <v>1</v>
      </c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</row>
    <row r="24" spans="1:49" x14ac:dyDescent="0.3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P24" s="32"/>
      <c r="Q24" s="22" t="s">
        <v>21</v>
      </c>
      <c r="R24" s="22">
        <f t="shared" si="4"/>
        <v>0</v>
      </c>
      <c r="S24" s="22">
        <f t="shared" si="3"/>
        <v>0</v>
      </c>
      <c r="T24" s="22">
        <f t="shared" si="3"/>
        <v>13</v>
      </c>
      <c r="U24" s="22">
        <f t="shared" si="3"/>
        <v>0</v>
      </c>
      <c r="V24" s="22">
        <f t="shared" si="3"/>
        <v>0</v>
      </c>
      <c r="W24" s="22">
        <f t="shared" si="3"/>
        <v>1</v>
      </c>
      <c r="X24" s="22">
        <f t="shared" si="3"/>
        <v>0</v>
      </c>
      <c r="Y24" s="22">
        <f t="shared" si="3"/>
        <v>0</v>
      </c>
      <c r="Z24" s="22">
        <f t="shared" si="3"/>
        <v>0</v>
      </c>
      <c r="AA24" s="22">
        <f t="shared" si="3"/>
        <v>1</v>
      </c>
      <c r="AB24" s="22">
        <f t="shared" si="3"/>
        <v>1</v>
      </c>
      <c r="AC24" s="22">
        <f t="shared" si="3"/>
        <v>1</v>
      </c>
      <c r="AD24" s="22">
        <f t="shared" si="3"/>
        <v>1</v>
      </c>
      <c r="AE24" s="22">
        <f t="shared" si="3"/>
        <v>0</v>
      </c>
      <c r="AF24" s="21">
        <f t="shared" ca="1" si="5"/>
        <v>3</v>
      </c>
      <c r="AG24" s="32"/>
      <c r="AH24" s="32"/>
      <c r="AI24" s="32"/>
      <c r="AJ24" s="32">
        <v>1</v>
      </c>
      <c r="AK24" s="32">
        <v>1</v>
      </c>
      <c r="AL24" s="32"/>
      <c r="AM24" s="32">
        <v>1</v>
      </c>
      <c r="AN24" s="32"/>
      <c r="AO24" s="32"/>
      <c r="AP24" s="32"/>
      <c r="AQ24" s="32"/>
      <c r="AR24" s="32"/>
      <c r="AS24" s="32"/>
      <c r="AT24" s="32"/>
      <c r="AU24" s="32"/>
      <c r="AV24" s="32"/>
      <c r="AW24" s="32"/>
    </row>
    <row r="25" spans="1:49" x14ac:dyDescent="0.3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P25" s="32"/>
      <c r="Q25" s="22" t="s">
        <v>22</v>
      </c>
      <c r="R25" s="22">
        <f t="shared" si="4"/>
        <v>0</v>
      </c>
      <c r="S25" s="22">
        <f t="shared" si="3"/>
        <v>0</v>
      </c>
      <c r="T25" s="22">
        <f t="shared" si="3"/>
        <v>1</v>
      </c>
      <c r="U25" s="22">
        <f t="shared" si="3"/>
        <v>7</v>
      </c>
      <c r="V25" s="22">
        <f t="shared" si="3"/>
        <v>0</v>
      </c>
      <c r="W25" s="22">
        <f t="shared" si="3"/>
        <v>0</v>
      </c>
      <c r="X25" s="22">
        <f t="shared" si="3"/>
        <v>1</v>
      </c>
      <c r="Y25" s="22">
        <f t="shared" si="3"/>
        <v>0</v>
      </c>
      <c r="Z25" s="22">
        <f t="shared" si="3"/>
        <v>0</v>
      </c>
      <c r="AA25" s="22">
        <f t="shared" si="3"/>
        <v>1</v>
      </c>
      <c r="AB25" s="22">
        <f t="shared" si="3"/>
        <v>0</v>
      </c>
      <c r="AC25" s="22">
        <f t="shared" si="3"/>
        <v>0</v>
      </c>
      <c r="AD25" s="22">
        <f t="shared" si="3"/>
        <v>1</v>
      </c>
      <c r="AE25" s="22">
        <f t="shared" si="3"/>
        <v>0</v>
      </c>
      <c r="AF25" s="21">
        <f t="shared" ca="1" si="5"/>
        <v>1</v>
      </c>
      <c r="AG25" s="32"/>
      <c r="AH25" s="32">
        <v>1</v>
      </c>
      <c r="AI25" s="32"/>
      <c r="AJ25" s="32"/>
      <c r="AK25" s="32">
        <v>1</v>
      </c>
      <c r="AL25" s="32">
        <v>1</v>
      </c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</row>
    <row r="26" spans="1:49" x14ac:dyDescent="0.3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P26" s="32"/>
      <c r="Q26" s="22" t="s">
        <v>23</v>
      </c>
      <c r="R26" s="22">
        <f t="shared" si="4"/>
        <v>0</v>
      </c>
      <c r="S26" s="22">
        <f t="shared" si="3"/>
        <v>1</v>
      </c>
      <c r="T26" s="22">
        <f t="shared" si="3"/>
        <v>0</v>
      </c>
      <c r="U26" s="22">
        <f t="shared" si="3"/>
        <v>0</v>
      </c>
      <c r="V26" s="22">
        <f t="shared" si="3"/>
        <v>7</v>
      </c>
      <c r="W26" s="22">
        <f t="shared" si="3"/>
        <v>0</v>
      </c>
      <c r="X26" s="22">
        <f t="shared" si="3"/>
        <v>0</v>
      </c>
      <c r="Y26" s="22">
        <f t="shared" si="3"/>
        <v>0</v>
      </c>
      <c r="Z26" s="22">
        <f t="shared" si="3"/>
        <v>1</v>
      </c>
      <c r="AA26" s="22">
        <f t="shared" si="3"/>
        <v>1</v>
      </c>
      <c r="AB26" s="22">
        <f t="shared" si="3"/>
        <v>1</v>
      </c>
      <c r="AC26" s="22">
        <f t="shared" si="3"/>
        <v>1</v>
      </c>
      <c r="AD26" s="22">
        <f t="shared" si="3"/>
        <v>0</v>
      </c>
      <c r="AE26" s="22">
        <f t="shared" si="3"/>
        <v>0</v>
      </c>
      <c r="AF26" s="21">
        <f t="shared" ca="1" si="5"/>
        <v>9</v>
      </c>
      <c r="AG26" s="32"/>
      <c r="AH26" s="32"/>
      <c r="AI26" s="32"/>
      <c r="AJ26" s="32">
        <v>1</v>
      </c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</row>
    <row r="27" spans="1:49" x14ac:dyDescent="0.3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P27" s="32"/>
      <c r="Q27" s="22" t="s">
        <v>24</v>
      </c>
      <c r="R27" s="22">
        <f t="shared" si="4"/>
        <v>1</v>
      </c>
      <c r="S27" s="22">
        <f t="shared" si="3"/>
        <v>0</v>
      </c>
      <c r="T27" s="22">
        <f t="shared" si="3"/>
        <v>3</v>
      </c>
      <c r="U27" s="22">
        <f t="shared" si="3"/>
        <v>1</v>
      </c>
      <c r="V27" s="22">
        <f t="shared" si="3"/>
        <v>0</v>
      </c>
      <c r="W27" s="22">
        <f t="shared" si="3"/>
        <v>7</v>
      </c>
      <c r="X27" s="22">
        <f t="shared" si="3"/>
        <v>0</v>
      </c>
      <c r="Y27" s="22">
        <f t="shared" si="3"/>
        <v>1</v>
      </c>
      <c r="Z27" s="22">
        <f t="shared" si="3"/>
        <v>0</v>
      </c>
      <c r="AA27" s="22">
        <f t="shared" si="3"/>
        <v>1</v>
      </c>
      <c r="AB27" s="22">
        <f t="shared" si="3"/>
        <v>0</v>
      </c>
      <c r="AC27" s="22">
        <f t="shared" si="3"/>
        <v>0</v>
      </c>
      <c r="AD27" s="22">
        <f t="shared" si="3"/>
        <v>1</v>
      </c>
      <c r="AE27" s="22">
        <f t="shared" si="3"/>
        <v>0</v>
      </c>
      <c r="AF27" s="21">
        <f t="shared" ca="1" si="5"/>
        <v>6</v>
      </c>
      <c r="AG27" s="32"/>
      <c r="AH27" s="32">
        <v>1</v>
      </c>
      <c r="AI27" s="32"/>
      <c r="AJ27" s="32"/>
      <c r="AK27" s="32"/>
      <c r="AL27" s="32"/>
      <c r="AM27" s="32">
        <v>1</v>
      </c>
      <c r="AN27" s="32"/>
      <c r="AO27" s="32">
        <v>1</v>
      </c>
      <c r="AP27" s="32"/>
      <c r="AQ27" s="32"/>
      <c r="AR27" s="32"/>
      <c r="AS27" s="32"/>
      <c r="AT27" s="32"/>
      <c r="AU27" s="32"/>
      <c r="AV27" s="32"/>
      <c r="AW27" s="32"/>
    </row>
    <row r="28" spans="1:49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P28" s="32"/>
      <c r="Q28" s="22" t="s">
        <v>25</v>
      </c>
      <c r="R28" s="22">
        <f t="shared" si="4"/>
        <v>0</v>
      </c>
      <c r="S28" s="22">
        <f t="shared" si="3"/>
        <v>0</v>
      </c>
      <c r="T28" s="22">
        <f t="shared" si="3"/>
        <v>1</v>
      </c>
      <c r="U28" s="22">
        <f t="shared" si="3"/>
        <v>0</v>
      </c>
      <c r="V28" s="22">
        <f t="shared" si="3"/>
        <v>0</v>
      </c>
      <c r="W28" s="22">
        <f t="shared" si="3"/>
        <v>1</v>
      </c>
      <c r="X28" s="22">
        <f t="shared" si="3"/>
        <v>7</v>
      </c>
      <c r="Y28" s="22">
        <f t="shared" si="3"/>
        <v>0</v>
      </c>
      <c r="Z28" s="22">
        <f t="shared" si="3"/>
        <v>0</v>
      </c>
      <c r="AA28" s="22">
        <f t="shared" si="3"/>
        <v>1</v>
      </c>
      <c r="AB28" s="22">
        <f t="shared" si="3"/>
        <v>1</v>
      </c>
      <c r="AC28" s="22">
        <f t="shared" si="3"/>
        <v>1</v>
      </c>
      <c r="AD28" s="22">
        <f t="shared" si="3"/>
        <v>0</v>
      </c>
      <c r="AE28" s="22">
        <f t="shared" si="3"/>
        <v>0</v>
      </c>
      <c r="AF28" s="21">
        <f t="shared" ca="1" si="5"/>
        <v>8</v>
      </c>
      <c r="AG28" s="32"/>
      <c r="AH28" s="32">
        <v>1</v>
      </c>
      <c r="AI28" s="32"/>
      <c r="AJ28" s="32"/>
      <c r="AK28" s="32">
        <v>1</v>
      </c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</row>
    <row r="29" spans="1:49" x14ac:dyDescent="0.3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P29" s="32"/>
      <c r="Q29" s="22" t="s">
        <v>26</v>
      </c>
      <c r="R29" s="22">
        <f t="shared" si="4"/>
        <v>1</v>
      </c>
      <c r="S29" s="22">
        <f t="shared" si="3"/>
        <v>0</v>
      </c>
      <c r="T29" s="22">
        <f t="shared" si="3"/>
        <v>1</v>
      </c>
      <c r="U29" s="22">
        <f t="shared" si="3"/>
        <v>0</v>
      </c>
      <c r="V29" s="22">
        <f t="shared" si="3"/>
        <v>1</v>
      </c>
      <c r="W29" s="22">
        <f t="shared" si="3"/>
        <v>0</v>
      </c>
      <c r="X29" s="22">
        <f t="shared" si="3"/>
        <v>0</v>
      </c>
      <c r="Y29" s="22">
        <f t="shared" si="3"/>
        <v>7</v>
      </c>
      <c r="Z29" s="22">
        <f t="shared" si="3"/>
        <v>0</v>
      </c>
      <c r="AA29" s="22">
        <f t="shared" si="3"/>
        <v>1</v>
      </c>
      <c r="AB29" s="22">
        <f t="shared" si="3"/>
        <v>0</v>
      </c>
      <c r="AC29" s="22">
        <f t="shared" si="3"/>
        <v>1</v>
      </c>
      <c r="AD29" s="22">
        <f t="shared" si="3"/>
        <v>0</v>
      </c>
      <c r="AE29" s="22">
        <f t="shared" si="3"/>
        <v>0</v>
      </c>
      <c r="AF29" s="21">
        <f t="shared" ca="1" si="5"/>
        <v>3</v>
      </c>
      <c r="AG29" s="32"/>
      <c r="AH29" s="32">
        <v>1</v>
      </c>
      <c r="AI29" s="32"/>
      <c r="AJ29" s="32"/>
      <c r="AK29" s="32">
        <v>1</v>
      </c>
      <c r="AL29" s="32"/>
      <c r="AM29" s="32"/>
      <c r="AN29" s="32">
        <v>1</v>
      </c>
      <c r="AO29" s="32"/>
      <c r="AP29" s="32"/>
      <c r="AQ29" s="32"/>
      <c r="AR29" s="32"/>
      <c r="AS29" s="32"/>
      <c r="AT29" s="32"/>
      <c r="AU29" s="32"/>
      <c r="AV29" s="32"/>
      <c r="AW29" s="32"/>
    </row>
    <row r="30" spans="1:49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P30" s="32"/>
      <c r="Q30" s="22" t="s">
        <v>27</v>
      </c>
      <c r="R30" s="22">
        <f t="shared" si="4"/>
        <v>0</v>
      </c>
      <c r="S30" s="22">
        <f t="shared" si="3"/>
        <v>1</v>
      </c>
      <c r="T30" s="22">
        <f t="shared" si="3"/>
        <v>0</v>
      </c>
      <c r="U30" s="22">
        <f t="shared" si="3"/>
        <v>0</v>
      </c>
      <c r="V30" s="22">
        <f t="shared" si="3"/>
        <v>0</v>
      </c>
      <c r="W30" s="22">
        <f t="shared" si="3"/>
        <v>0</v>
      </c>
      <c r="X30" s="22">
        <f t="shared" si="3"/>
        <v>1</v>
      </c>
      <c r="Y30" s="22">
        <f t="shared" si="3"/>
        <v>0</v>
      </c>
      <c r="Z30" s="22">
        <f t="shared" si="3"/>
        <v>7</v>
      </c>
      <c r="AA30" s="22">
        <f t="shared" si="3"/>
        <v>1</v>
      </c>
      <c r="AB30" s="22">
        <f t="shared" si="3"/>
        <v>1</v>
      </c>
      <c r="AC30" s="22">
        <f t="shared" si="3"/>
        <v>0</v>
      </c>
      <c r="AD30" s="22">
        <f t="shared" si="3"/>
        <v>1</v>
      </c>
      <c r="AE30" s="22">
        <f t="shared" si="3"/>
        <v>0</v>
      </c>
      <c r="AF30" s="21">
        <f t="shared" ca="1" si="5"/>
        <v>7</v>
      </c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>
        <v>1</v>
      </c>
      <c r="AS30" s="32"/>
      <c r="AT30" s="32"/>
      <c r="AU30" s="32"/>
      <c r="AV30" s="32"/>
      <c r="AW30" s="32"/>
    </row>
    <row r="31" spans="1:49" x14ac:dyDescent="0.3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P31" s="32"/>
      <c r="Q31" s="22" t="s">
        <v>28</v>
      </c>
      <c r="R31" s="22">
        <f t="shared" si="4"/>
        <v>1</v>
      </c>
      <c r="S31" s="22">
        <f t="shared" si="3"/>
        <v>1</v>
      </c>
      <c r="T31" s="22">
        <f t="shared" si="3"/>
        <v>1</v>
      </c>
      <c r="U31" s="22">
        <f t="shared" si="3"/>
        <v>1</v>
      </c>
      <c r="V31" s="22">
        <f t="shared" si="3"/>
        <v>1</v>
      </c>
      <c r="W31" s="22">
        <f t="shared" si="3"/>
        <v>1</v>
      </c>
      <c r="X31" s="22">
        <f t="shared" si="3"/>
        <v>1</v>
      </c>
      <c r="Y31" s="22">
        <f t="shared" si="3"/>
        <v>1</v>
      </c>
      <c r="Z31" s="22">
        <f t="shared" si="3"/>
        <v>1</v>
      </c>
      <c r="AA31" s="22">
        <f t="shared" si="3"/>
        <v>7</v>
      </c>
      <c r="AB31" s="22">
        <f t="shared" si="3"/>
        <v>1</v>
      </c>
      <c r="AC31" s="22">
        <f t="shared" si="3"/>
        <v>1</v>
      </c>
      <c r="AD31" s="22">
        <f t="shared" si="3"/>
        <v>1</v>
      </c>
      <c r="AE31" s="22">
        <f t="shared" si="3"/>
        <v>0</v>
      </c>
      <c r="AF31" s="21">
        <f t="shared" ca="1" si="5"/>
        <v>6</v>
      </c>
      <c r="AG31" s="32"/>
      <c r="AH31" s="32"/>
      <c r="AI31" s="32"/>
      <c r="AJ31" s="32">
        <v>1</v>
      </c>
      <c r="AK31" s="32"/>
      <c r="AL31" s="32">
        <v>1</v>
      </c>
      <c r="AM31" s="32"/>
      <c r="AN31" s="32">
        <v>1</v>
      </c>
      <c r="AO31" s="32"/>
      <c r="AP31" s="32"/>
      <c r="AQ31" s="32"/>
      <c r="AR31" s="32"/>
      <c r="AS31" s="32"/>
      <c r="AT31" s="32"/>
      <c r="AU31" s="32"/>
      <c r="AV31" s="32"/>
      <c r="AW31" s="32"/>
    </row>
    <row r="32" spans="1:49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P32" s="32"/>
      <c r="Q32" s="22" t="s">
        <v>29</v>
      </c>
      <c r="R32" s="22">
        <f t="shared" si="4"/>
        <v>1</v>
      </c>
      <c r="S32" s="22">
        <f t="shared" si="3"/>
        <v>1</v>
      </c>
      <c r="T32" s="22">
        <f t="shared" si="3"/>
        <v>1</v>
      </c>
      <c r="U32" s="22">
        <f t="shared" si="3"/>
        <v>1</v>
      </c>
      <c r="V32" s="22">
        <f t="shared" si="3"/>
        <v>1</v>
      </c>
      <c r="W32" s="22">
        <f t="shared" si="3"/>
        <v>1</v>
      </c>
      <c r="X32" s="22">
        <f t="shared" si="3"/>
        <v>1</v>
      </c>
      <c r="Y32" s="22">
        <f t="shared" si="3"/>
        <v>1</v>
      </c>
      <c r="Z32" s="22">
        <f t="shared" si="3"/>
        <v>1</v>
      </c>
      <c r="AA32" s="22">
        <f t="shared" si="3"/>
        <v>7</v>
      </c>
      <c r="AB32" s="22">
        <f t="shared" si="3"/>
        <v>1</v>
      </c>
      <c r="AC32" s="22">
        <f t="shared" si="3"/>
        <v>1</v>
      </c>
      <c r="AD32" s="22">
        <f t="shared" si="3"/>
        <v>1</v>
      </c>
      <c r="AE32" s="22">
        <f t="shared" si="3"/>
        <v>0</v>
      </c>
      <c r="AF32" s="21">
        <f t="shared" ca="1" si="5"/>
        <v>4</v>
      </c>
      <c r="AG32" s="32"/>
      <c r="AH32" s="32"/>
      <c r="AI32" s="32">
        <v>1</v>
      </c>
      <c r="AJ32" s="32"/>
      <c r="AK32" s="32"/>
      <c r="AL32" s="32">
        <v>1</v>
      </c>
      <c r="AM32" s="32"/>
      <c r="AN32" s="32">
        <v>1</v>
      </c>
      <c r="AO32" s="32"/>
      <c r="AP32" s="32"/>
      <c r="AQ32" s="32"/>
      <c r="AR32" s="32"/>
      <c r="AS32" s="32"/>
      <c r="AT32" s="32"/>
      <c r="AU32" s="32"/>
      <c r="AV32" s="32"/>
      <c r="AW32" s="32"/>
    </row>
    <row r="33" spans="1:46" x14ac:dyDescent="0.3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P33" s="32"/>
      <c r="Q33" s="22" t="s">
        <v>30</v>
      </c>
      <c r="R33" s="22">
        <f t="shared" si="4"/>
        <v>1</v>
      </c>
      <c r="S33" s="22">
        <f t="shared" si="3"/>
        <v>1</v>
      </c>
      <c r="T33" s="22">
        <f t="shared" si="3"/>
        <v>1</v>
      </c>
      <c r="U33" s="22">
        <f t="shared" si="3"/>
        <v>1</v>
      </c>
      <c r="V33" s="22">
        <f t="shared" si="3"/>
        <v>1</v>
      </c>
      <c r="W33" s="22">
        <f t="shared" si="3"/>
        <v>1</v>
      </c>
      <c r="X33" s="22">
        <f t="shared" si="3"/>
        <v>1</v>
      </c>
      <c r="Y33" s="22">
        <f t="shared" si="3"/>
        <v>1</v>
      </c>
      <c r="Z33" s="22">
        <f t="shared" si="3"/>
        <v>1</v>
      </c>
      <c r="AA33" s="22">
        <f t="shared" si="3"/>
        <v>10</v>
      </c>
      <c r="AB33" s="22">
        <f t="shared" si="3"/>
        <v>1</v>
      </c>
      <c r="AC33" s="22">
        <f t="shared" si="3"/>
        <v>1</v>
      </c>
      <c r="AD33" s="22">
        <f t="shared" si="3"/>
        <v>1</v>
      </c>
      <c r="AE33" s="22">
        <f t="shared" si="3"/>
        <v>0</v>
      </c>
      <c r="AF33" s="21">
        <f t="shared" ca="1" si="5"/>
        <v>6</v>
      </c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</row>
    <row r="34" spans="1:46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P34" s="32"/>
      <c r="Q34" s="22" t="s">
        <v>31</v>
      </c>
      <c r="R34" s="22">
        <f t="shared" si="4"/>
        <v>1</v>
      </c>
      <c r="S34" s="22">
        <f t="shared" si="3"/>
        <v>0</v>
      </c>
      <c r="T34" s="22">
        <f t="shared" si="3"/>
        <v>0</v>
      </c>
      <c r="U34" s="22">
        <f t="shared" si="3"/>
        <v>1</v>
      </c>
      <c r="V34" s="22">
        <f t="shared" si="3"/>
        <v>0</v>
      </c>
      <c r="W34" s="22">
        <f t="shared" si="3"/>
        <v>1</v>
      </c>
      <c r="X34" s="22">
        <f t="shared" si="3"/>
        <v>0</v>
      </c>
      <c r="Y34" s="22">
        <f t="shared" si="3"/>
        <v>1</v>
      </c>
      <c r="Z34" s="22">
        <f t="shared" si="3"/>
        <v>0</v>
      </c>
      <c r="AA34" s="22">
        <f t="shared" si="3"/>
        <v>1</v>
      </c>
      <c r="AB34" s="22">
        <f t="shared" si="3"/>
        <v>0</v>
      </c>
      <c r="AC34" s="22">
        <f t="shared" si="3"/>
        <v>0</v>
      </c>
      <c r="AD34" s="22">
        <f t="shared" si="3"/>
        <v>1</v>
      </c>
      <c r="AE34" s="22">
        <f t="shared" si="3"/>
        <v>0</v>
      </c>
      <c r="AF34" s="21">
        <f t="shared" ca="1" si="5"/>
        <v>5</v>
      </c>
      <c r="AG34" s="32"/>
      <c r="AH34" s="32"/>
      <c r="AI34" s="32"/>
      <c r="AJ34" s="32">
        <v>1</v>
      </c>
      <c r="AK34" s="32"/>
      <c r="AL34" s="32"/>
      <c r="AM34" s="32"/>
      <c r="AN34" s="32"/>
      <c r="AO34" s="32">
        <v>1</v>
      </c>
      <c r="AP34" s="32"/>
      <c r="AQ34" s="32"/>
      <c r="AR34" s="32"/>
      <c r="AS34" s="32"/>
      <c r="AT34" s="32"/>
    </row>
    <row r="35" spans="1:46" x14ac:dyDescent="0.3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P35" s="32"/>
      <c r="Q35" s="22" t="s">
        <v>32</v>
      </c>
      <c r="R35" s="22">
        <f t="shared" si="4"/>
        <v>1</v>
      </c>
      <c r="S35" s="22">
        <f t="shared" si="3"/>
        <v>0</v>
      </c>
      <c r="T35" s="22">
        <f t="shared" si="3"/>
        <v>0</v>
      </c>
      <c r="U35" s="22">
        <f t="shared" si="3"/>
        <v>1</v>
      </c>
      <c r="V35" s="22">
        <f t="shared" si="3"/>
        <v>0</v>
      </c>
      <c r="W35" s="22">
        <f t="shared" si="3"/>
        <v>1</v>
      </c>
      <c r="X35" s="22">
        <f t="shared" si="3"/>
        <v>0</v>
      </c>
      <c r="Y35" s="22">
        <f t="shared" si="3"/>
        <v>1</v>
      </c>
      <c r="Z35" s="22">
        <f t="shared" si="3"/>
        <v>1</v>
      </c>
      <c r="AA35" s="22">
        <f t="shared" si="3"/>
        <v>1</v>
      </c>
      <c r="AB35" s="22">
        <f t="shared" si="3"/>
        <v>0</v>
      </c>
      <c r="AC35" s="22">
        <f t="shared" si="3"/>
        <v>7</v>
      </c>
      <c r="AD35" s="22">
        <f t="shared" si="3"/>
        <v>0</v>
      </c>
      <c r="AE35" s="22">
        <f t="shared" si="3"/>
        <v>0</v>
      </c>
      <c r="AF35" s="21">
        <f t="shared" ca="1" si="5"/>
        <v>9</v>
      </c>
      <c r="AG35" s="32"/>
      <c r="AH35" s="32"/>
      <c r="AI35" s="32"/>
      <c r="AJ35" s="32"/>
      <c r="AK35" s="32"/>
      <c r="AL35" s="32">
        <v>1</v>
      </c>
      <c r="AM35" s="32">
        <v>1</v>
      </c>
      <c r="AN35" s="32"/>
      <c r="AO35" s="32"/>
      <c r="AP35" s="32"/>
      <c r="AQ35" s="32"/>
      <c r="AR35" s="32"/>
      <c r="AS35" s="32"/>
      <c r="AT35" s="32"/>
    </row>
    <row r="36" spans="1:46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P36" s="32"/>
      <c r="Q36" s="22" t="s">
        <v>33</v>
      </c>
      <c r="R36" s="22">
        <f t="shared" si="4"/>
        <v>0</v>
      </c>
      <c r="S36" s="22">
        <f t="shared" si="3"/>
        <v>1</v>
      </c>
      <c r="T36" s="22">
        <f t="shared" si="3"/>
        <v>1</v>
      </c>
      <c r="U36" s="22">
        <f t="shared" si="3"/>
        <v>0</v>
      </c>
      <c r="V36" s="22">
        <f t="shared" si="3"/>
        <v>1</v>
      </c>
      <c r="W36" s="22">
        <f t="shared" si="3"/>
        <v>0</v>
      </c>
      <c r="X36" s="22">
        <f t="shared" si="3"/>
        <v>1</v>
      </c>
      <c r="Y36" s="22">
        <f t="shared" si="3"/>
        <v>1</v>
      </c>
      <c r="Z36" s="22">
        <f t="shared" si="3"/>
        <v>0</v>
      </c>
      <c r="AA36" s="22">
        <f t="shared" si="3"/>
        <v>1</v>
      </c>
      <c r="AB36" s="22">
        <f t="shared" si="3"/>
        <v>0</v>
      </c>
      <c r="AC36" s="22">
        <f t="shared" si="3"/>
        <v>0</v>
      </c>
      <c r="AD36" s="22">
        <f t="shared" si="3"/>
        <v>7</v>
      </c>
      <c r="AE36" s="22">
        <f t="shared" si="3"/>
        <v>0</v>
      </c>
      <c r="AF36" s="21">
        <f t="shared" ca="1" si="5"/>
        <v>3</v>
      </c>
      <c r="AG36" s="32"/>
      <c r="AH36" s="32">
        <v>1</v>
      </c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</row>
    <row r="37" spans="1:46" x14ac:dyDescent="0.3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P37" s="32"/>
      <c r="Q37" s="22" t="s">
        <v>34</v>
      </c>
      <c r="R37" s="22">
        <f t="shared" si="4"/>
        <v>0</v>
      </c>
      <c r="S37" s="22">
        <f t="shared" si="3"/>
        <v>0</v>
      </c>
      <c r="T37" s="22">
        <f t="shared" si="3"/>
        <v>0</v>
      </c>
      <c r="U37" s="22">
        <f t="shared" si="3"/>
        <v>0</v>
      </c>
      <c r="V37" s="22">
        <f t="shared" si="3"/>
        <v>0</v>
      </c>
      <c r="W37" s="22">
        <f t="shared" si="3"/>
        <v>0</v>
      </c>
      <c r="X37" s="22">
        <f t="shared" si="3"/>
        <v>0</v>
      </c>
      <c r="Y37" s="22">
        <f t="shared" si="3"/>
        <v>0</v>
      </c>
      <c r="Z37" s="22">
        <f t="shared" si="3"/>
        <v>0</v>
      </c>
      <c r="AA37" s="22">
        <f t="shared" si="3"/>
        <v>0</v>
      </c>
      <c r="AB37" s="22">
        <f t="shared" si="3"/>
        <v>1</v>
      </c>
      <c r="AC37" s="22">
        <f t="shared" si="3"/>
        <v>1</v>
      </c>
      <c r="AD37" s="22">
        <f t="shared" si="3"/>
        <v>1</v>
      </c>
      <c r="AE37" s="22">
        <f t="shared" si="3"/>
        <v>7</v>
      </c>
      <c r="AF37" s="21">
        <f t="shared" ca="1" si="5"/>
        <v>6</v>
      </c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</row>
    <row r="39" spans="1:46" x14ac:dyDescent="0.3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E39" s="32"/>
      <c r="AF39" s="32"/>
      <c r="AG39" s="32"/>
      <c r="AH39" s="32"/>
      <c r="AI39" s="32"/>
      <c r="AJ39" s="32"/>
      <c r="AK39" s="32"/>
      <c r="AL39" s="32">
        <v>1</v>
      </c>
      <c r="AM39" s="32"/>
      <c r="AN39" s="32"/>
      <c r="AO39" s="32"/>
      <c r="AP39" s="32"/>
      <c r="AQ39" s="32"/>
      <c r="AR39" s="32"/>
      <c r="AS39" s="32"/>
      <c r="AT39" s="32"/>
    </row>
    <row r="40" spans="1:46" x14ac:dyDescent="0.3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E40" s="32"/>
      <c r="AF40" s="32"/>
      <c r="AG40" s="32"/>
      <c r="AH40" s="32">
        <v>1</v>
      </c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</row>
  </sheetData>
  <mergeCells count="1">
    <mergeCell ref="V1:W1"/>
  </mergeCells>
  <conditionalFormatting sqref="R22:AE37">
    <cfRule type="cellIs" dxfId="0" priority="1" operator="equal">
      <formula>0</formula>
    </cfRule>
  </conditionalFormatting>
  <dataValidations count="2">
    <dataValidation type="list" allowBlank="1" showInputMessage="1" showErrorMessage="1" sqref="V1">
      <formula1>$A$20:$A$21</formula1>
    </dataValidation>
    <dataValidation type="whole" allowBlank="1" showInputMessage="1" showErrorMessage="1" sqref="X1">
      <formula1>1</formula1>
      <formula2>99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N1" sqref="A1:N1048576"/>
    </sheetView>
  </sheetViews>
  <sheetFormatPr defaultRowHeight="14.4" x14ac:dyDescent="0.3"/>
  <cols>
    <col min="1" max="1" width="1.88671875" style="32" bestFit="1" customWidth="1"/>
    <col min="2" max="2" width="14.6640625" style="32" bestFit="1" customWidth="1"/>
    <col min="3" max="3" width="14.109375" style="32" bestFit="1" customWidth="1"/>
    <col min="4" max="4" width="16.109375" style="32" bestFit="1" customWidth="1"/>
    <col min="5" max="5" width="3.33203125" style="32" bestFit="1" customWidth="1"/>
    <col min="6" max="6" width="1.88671875" style="32" bestFit="1" customWidth="1"/>
    <col min="7" max="7" width="2.33203125" style="32" bestFit="1" customWidth="1"/>
    <col min="8" max="8" width="2.109375" style="32" bestFit="1" customWidth="1"/>
    <col min="9" max="9" width="16.5546875" style="32" customWidth="1"/>
    <col min="10" max="10" width="13.33203125" style="32" bestFit="1" customWidth="1"/>
    <col min="11" max="11" width="26.44140625" style="32" bestFit="1" customWidth="1"/>
    <col min="12" max="12" width="24.33203125" style="32" customWidth="1"/>
    <col min="13" max="13" width="25.5546875" style="32" bestFit="1" customWidth="1"/>
    <col min="14" max="14" width="34.33203125" style="32" bestFit="1" customWidth="1"/>
  </cols>
  <sheetData>
    <row r="1" spans="1:14" x14ac:dyDescent="0.3">
      <c r="A1" s="1" t="s">
        <v>38</v>
      </c>
      <c r="B1" s="1" t="s">
        <v>39</v>
      </c>
      <c r="C1" s="1" t="s">
        <v>40</v>
      </c>
      <c r="D1" s="5" t="s">
        <v>41</v>
      </c>
      <c r="E1" s="6" t="s">
        <v>42</v>
      </c>
      <c r="F1" s="1" t="s">
        <v>43</v>
      </c>
      <c r="G1" s="1" t="s">
        <v>44</v>
      </c>
      <c r="H1" s="32" t="s">
        <v>45</v>
      </c>
      <c r="I1" s="5" t="s">
        <v>46</v>
      </c>
      <c r="J1" s="5" t="s">
        <v>47</v>
      </c>
      <c r="K1" s="6" t="s">
        <v>48</v>
      </c>
      <c r="L1" s="6" t="s">
        <v>49</v>
      </c>
      <c r="M1" s="1" t="s">
        <v>49</v>
      </c>
      <c r="N1" s="1" t="s">
        <v>49</v>
      </c>
    </row>
    <row r="2" spans="1:14" x14ac:dyDescent="0.3">
      <c r="A2" s="45" t="str">
        <f t="shared" ref="A2" si="0">HYPERLINK("http://dungeonmaster.ru/Cabinet/?user="&amp;B2,"L")</f>
        <v>L</v>
      </c>
      <c r="B2" s="46" t="s">
        <v>50</v>
      </c>
      <c r="C2" s="46" t="s">
        <v>51</v>
      </c>
      <c r="D2" s="46" t="s">
        <v>52</v>
      </c>
      <c r="E2" s="49">
        <v>2</v>
      </c>
      <c r="F2" s="46"/>
      <c r="G2" s="46"/>
      <c r="H2" s="46"/>
      <c r="I2" s="47" t="s">
        <v>53</v>
      </c>
      <c r="J2" s="47"/>
      <c r="K2" s="48"/>
      <c r="L2" s="50" t="s">
        <v>375</v>
      </c>
      <c r="M2" s="53"/>
      <c r="N2" s="53"/>
    </row>
    <row r="3" spans="1:14" x14ac:dyDescent="0.3">
      <c r="A3" s="39" t="str">
        <f t="shared" ref="A3:A8" si="1">HYPERLINK("http://dungeonmaster.ru/Cabinet/?user="&amp;B3,"L")</f>
        <v>L</v>
      </c>
      <c r="B3" s="40" t="s">
        <v>69</v>
      </c>
      <c r="C3" s="40" t="s">
        <v>70</v>
      </c>
      <c r="D3" s="40" t="s">
        <v>71</v>
      </c>
      <c r="E3" s="43">
        <v>2</v>
      </c>
      <c r="F3" s="40"/>
      <c r="G3" s="40"/>
      <c r="H3" s="40"/>
      <c r="I3" s="41"/>
      <c r="J3" s="41"/>
      <c r="K3" s="42"/>
      <c r="L3" s="51"/>
      <c r="M3" s="52"/>
      <c r="N3" s="52"/>
    </row>
    <row r="4" spans="1:14" x14ac:dyDescent="0.3">
      <c r="A4" s="39" t="str">
        <f t="shared" si="1"/>
        <v>L</v>
      </c>
      <c r="B4" s="40" t="s">
        <v>74</v>
      </c>
      <c r="C4" s="40" t="s">
        <v>75</v>
      </c>
      <c r="D4" s="40" t="s">
        <v>76</v>
      </c>
      <c r="E4" s="43">
        <v>2</v>
      </c>
      <c r="F4" s="40"/>
      <c r="G4" s="40"/>
      <c r="H4" s="40"/>
      <c r="I4" s="41"/>
      <c r="J4" s="41"/>
      <c r="K4" s="42"/>
      <c r="L4" s="51"/>
      <c r="M4" s="52"/>
      <c r="N4" s="52"/>
    </row>
    <row r="5" spans="1:14" x14ac:dyDescent="0.3">
      <c r="A5" s="39" t="str">
        <f t="shared" si="1"/>
        <v>L</v>
      </c>
      <c r="B5" s="40" t="s">
        <v>87</v>
      </c>
      <c r="C5" s="40" t="s">
        <v>88</v>
      </c>
      <c r="D5" s="40" t="s">
        <v>76</v>
      </c>
      <c r="E5" s="43">
        <v>2</v>
      </c>
      <c r="F5" s="40"/>
      <c r="G5" s="40"/>
      <c r="H5" s="40" t="s">
        <v>122</v>
      </c>
      <c r="I5" s="41" t="s">
        <v>209</v>
      </c>
      <c r="J5" s="41"/>
      <c r="K5" s="42" t="s">
        <v>380</v>
      </c>
      <c r="L5" s="51" t="s">
        <v>373</v>
      </c>
      <c r="M5" s="52" t="s">
        <v>343</v>
      </c>
      <c r="N5" s="52"/>
    </row>
    <row r="6" spans="1:14" x14ac:dyDescent="0.3">
      <c r="A6" s="45" t="str">
        <f t="shared" si="1"/>
        <v>L</v>
      </c>
      <c r="B6" s="46" t="s">
        <v>91</v>
      </c>
      <c r="C6" s="46" t="s">
        <v>92</v>
      </c>
      <c r="D6" s="46" t="s">
        <v>93</v>
      </c>
      <c r="E6" s="49">
        <v>1</v>
      </c>
      <c r="F6" s="46" t="s">
        <v>274</v>
      </c>
      <c r="G6" s="46"/>
      <c r="H6" s="46"/>
      <c r="I6" s="47" t="s">
        <v>212</v>
      </c>
      <c r="J6" s="47"/>
      <c r="K6" s="48"/>
      <c r="L6" s="50" t="s">
        <v>298</v>
      </c>
      <c r="M6" s="53"/>
      <c r="N6" s="53"/>
    </row>
    <row r="7" spans="1:14" x14ac:dyDescent="0.3">
      <c r="A7" s="45" t="str">
        <f t="shared" si="1"/>
        <v>L</v>
      </c>
      <c r="B7" s="46" t="s">
        <v>96</v>
      </c>
      <c r="C7" s="46" t="s">
        <v>97</v>
      </c>
      <c r="D7" s="46" t="s">
        <v>98</v>
      </c>
      <c r="E7" s="49">
        <v>2</v>
      </c>
      <c r="F7" s="46"/>
      <c r="G7" s="46"/>
      <c r="H7" s="46" t="s">
        <v>122</v>
      </c>
      <c r="I7" s="47" t="s">
        <v>350</v>
      </c>
      <c r="J7" s="47"/>
      <c r="K7" s="48" t="s">
        <v>383</v>
      </c>
      <c r="L7" s="50" t="s">
        <v>374</v>
      </c>
      <c r="M7" s="53" t="s">
        <v>293</v>
      </c>
      <c r="N7" s="53"/>
    </row>
    <row r="8" spans="1:14" x14ac:dyDescent="0.3">
      <c r="A8" s="39" t="str">
        <f t="shared" si="1"/>
        <v>L</v>
      </c>
      <c r="B8" s="40" t="s">
        <v>101</v>
      </c>
      <c r="C8" s="40" t="s">
        <v>102</v>
      </c>
      <c r="D8" s="40" t="s">
        <v>103</v>
      </c>
      <c r="E8" s="43">
        <v>2</v>
      </c>
      <c r="F8" s="40"/>
      <c r="G8" s="40"/>
      <c r="H8" s="40"/>
      <c r="I8" s="41" t="s">
        <v>294</v>
      </c>
      <c r="J8" s="41"/>
      <c r="K8" s="42"/>
      <c r="L8" s="51" t="s">
        <v>379</v>
      </c>
      <c r="M8" s="52"/>
      <c r="N8" s="52"/>
    </row>
    <row r="9" spans="1:14" x14ac:dyDescent="0.3">
      <c r="A9" s="39"/>
      <c r="B9" s="40" t="s">
        <v>105</v>
      </c>
      <c r="C9" s="40" t="s">
        <v>106</v>
      </c>
      <c r="D9" s="40" t="s">
        <v>107</v>
      </c>
      <c r="E9" s="43">
        <v>1</v>
      </c>
      <c r="F9" s="40" t="s">
        <v>274</v>
      </c>
      <c r="G9" s="40"/>
      <c r="H9" s="40"/>
      <c r="I9" s="41"/>
      <c r="J9" s="41"/>
      <c r="K9" s="42" t="s">
        <v>82</v>
      </c>
      <c r="L9" s="51" t="s">
        <v>298</v>
      </c>
      <c r="M9" s="52"/>
      <c r="N9" s="52"/>
    </row>
    <row r="10" spans="1:14" x14ac:dyDescent="0.3">
      <c r="A10" s="45" t="str">
        <f>HYPERLINK("http://dungeonmaster.ru/Cabinet/?user="&amp;B10,"L")</f>
        <v>L</v>
      </c>
      <c r="B10" s="46" t="s">
        <v>108</v>
      </c>
      <c r="C10" s="46" t="s">
        <v>109</v>
      </c>
      <c r="D10" s="46" t="s">
        <v>110</v>
      </c>
      <c r="E10" s="49">
        <v>1</v>
      </c>
      <c r="F10" s="46" t="s">
        <v>274</v>
      </c>
      <c r="G10" s="46"/>
      <c r="H10" s="46" t="s">
        <v>195</v>
      </c>
      <c r="I10" s="47"/>
      <c r="J10" s="47"/>
      <c r="K10" s="48" t="s">
        <v>385</v>
      </c>
      <c r="L10" s="77" t="s">
        <v>280</v>
      </c>
      <c r="M10" s="78"/>
      <c r="N10" s="53"/>
    </row>
    <row r="11" spans="1:14" x14ac:dyDescent="0.3">
      <c r="A11" s="39" t="str">
        <f>HYPERLINK("http://dungeonmaster.ru/Cabinet/?user="&amp;B11,"L")</f>
        <v>L</v>
      </c>
      <c r="B11" s="40" t="s">
        <v>125</v>
      </c>
      <c r="C11" s="40" t="s">
        <v>126</v>
      </c>
      <c r="D11" s="40" t="s">
        <v>127</v>
      </c>
      <c r="E11" s="43">
        <v>1</v>
      </c>
      <c r="F11" s="40" t="s">
        <v>274</v>
      </c>
      <c r="G11" s="40"/>
      <c r="H11" s="40"/>
      <c r="I11" s="41"/>
      <c r="J11" s="41" t="s">
        <v>332</v>
      </c>
      <c r="K11" s="42"/>
      <c r="L11" s="51" t="s">
        <v>298</v>
      </c>
      <c r="M11" s="52"/>
      <c r="N11" s="52"/>
    </row>
    <row r="12" spans="1:14" x14ac:dyDescent="0.3">
      <c r="A12" s="39" t="str">
        <f>HYPERLINK("http://dungeonmaster.ru/Cabinet/?user="&amp;B12,"L")</f>
        <v>L</v>
      </c>
      <c r="B12" s="40" t="s">
        <v>130</v>
      </c>
      <c r="C12" s="40" t="s">
        <v>131</v>
      </c>
      <c r="D12" s="40" t="s">
        <v>76</v>
      </c>
      <c r="E12" s="43">
        <v>2</v>
      </c>
      <c r="F12" s="40"/>
      <c r="G12" s="40"/>
      <c r="H12" s="40"/>
      <c r="I12" s="41"/>
      <c r="J12" s="41"/>
      <c r="K12" s="42"/>
      <c r="L12" s="51" t="s">
        <v>343</v>
      </c>
      <c r="M12" s="52" t="s">
        <v>376</v>
      </c>
      <c r="N12" s="52" t="s">
        <v>86</v>
      </c>
    </row>
    <row r="14" spans="1:14" s="32" customFormat="1" x14ac:dyDescent="0.3">
      <c r="A14" s="71" t="str">
        <f>HYPERLINK("http://dungeonmaster.ru/Cabinet/?user="&amp;B14,"L")</f>
        <v>L</v>
      </c>
      <c r="B14" s="72" t="s">
        <v>79</v>
      </c>
      <c r="C14" s="72" t="s">
        <v>80</v>
      </c>
      <c r="D14" s="72" t="s">
        <v>81</v>
      </c>
      <c r="E14" s="73">
        <v>1</v>
      </c>
      <c r="F14" s="72" t="s">
        <v>274</v>
      </c>
      <c r="G14" s="72"/>
      <c r="H14" s="72" t="s">
        <v>122</v>
      </c>
      <c r="I14" s="74"/>
      <c r="J14" s="74" t="s">
        <v>191</v>
      </c>
      <c r="K14" s="75"/>
      <c r="L14" s="75"/>
      <c r="M14" s="72"/>
      <c r="N14" s="72"/>
    </row>
    <row r="15" spans="1:14" x14ac:dyDescent="0.3">
      <c r="A15" s="79" t="str">
        <f>HYPERLINK("http://dungeonmaster.ru/Cabinet/?user="&amp;B15,"L")</f>
        <v>L</v>
      </c>
      <c r="B15" s="80" t="s">
        <v>58</v>
      </c>
      <c r="C15" s="80" t="s">
        <v>59</v>
      </c>
      <c r="D15" s="80" t="s">
        <v>60</v>
      </c>
      <c r="E15" s="81">
        <v>1</v>
      </c>
      <c r="F15" s="80" t="s">
        <v>274</v>
      </c>
      <c r="G15" s="80"/>
      <c r="H15" s="80" t="s">
        <v>122</v>
      </c>
      <c r="I15" s="82"/>
      <c r="J15" s="82" t="s">
        <v>191</v>
      </c>
      <c r="K15" s="83"/>
      <c r="L15" s="83"/>
      <c r="M15" s="80"/>
      <c r="N15" s="80"/>
    </row>
    <row r="16" spans="1:14" x14ac:dyDescent="0.3">
      <c r="A16" s="71" t="str">
        <f>HYPERLINK("http://dungeonmaster.ru/Cabinet/?user="&amp;B16,"L")</f>
        <v>L</v>
      </c>
      <c r="B16" s="72" t="s">
        <v>113</v>
      </c>
      <c r="C16" s="72" t="s">
        <v>114</v>
      </c>
      <c r="D16" s="72" t="s">
        <v>115</v>
      </c>
      <c r="E16" s="73">
        <v>2</v>
      </c>
      <c r="F16" s="72"/>
      <c r="G16" s="72" t="s">
        <v>353</v>
      </c>
      <c r="H16" s="72"/>
      <c r="I16" s="74"/>
      <c r="J16" s="74" t="s">
        <v>191</v>
      </c>
      <c r="K16" s="75"/>
      <c r="L16" s="75"/>
      <c r="M16" s="72"/>
      <c r="N16" s="72"/>
    </row>
    <row r="17" spans="1:14" x14ac:dyDescent="0.3">
      <c r="A17" s="71" t="str">
        <f>HYPERLINK("http://dungeonmaster.ru/Cabinet/?user="&amp;B17,"L")</f>
        <v>L</v>
      </c>
      <c r="B17" s="72" t="s">
        <v>119</v>
      </c>
      <c r="C17" s="72" t="s">
        <v>120</v>
      </c>
      <c r="D17" s="72" t="s">
        <v>121</v>
      </c>
      <c r="E17" s="73">
        <v>2</v>
      </c>
      <c r="F17" s="72"/>
      <c r="G17" s="72"/>
      <c r="H17" s="72"/>
      <c r="I17" s="74"/>
      <c r="J17" s="74" t="s">
        <v>191</v>
      </c>
      <c r="K17" s="75"/>
      <c r="L17" s="75"/>
      <c r="M17" s="72"/>
      <c r="N17" s="72"/>
    </row>
    <row r="18" spans="1:14" x14ac:dyDescent="0.3">
      <c r="A18" s="71" t="str">
        <f>HYPERLINK("http://dungeonmaster.ru/Cabinet/?user="&amp;B18,"L")</f>
        <v>L</v>
      </c>
      <c r="B18" s="72" t="s">
        <v>63</v>
      </c>
      <c r="C18" s="72" t="s">
        <v>64</v>
      </c>
      <c r="D18" s="72" t="s">
        <v>65</v>
      </c>
      <c r="E18" s="73">
        <v>2</v>
      </c>
      <c r="F18" s="72"/>
      <c r="G18" s="72"/>
      <c r="H18" s="72"/>
      <c r="I18" s="74"/>
      <c r="J18" s="74" t="s">
        <v>191</v>
      </c>
      <c r="K18" s="75"/>
      <c r="L18" s="75"/>
      <c r="M18" s="72"/>
      <c r="N18" s="72"/>
    </row>
    <row r="19" spans="1:14" x14ac:dyDescent="0.3">
      <c r="A19" s="54"/>
      <c r="B19" s="55"/>
      <c r="C19" s="55"/>
      <c r="D19" s="55"/>
      <c r="E19" s="56"/>
      <c r="F19" s="55"/>
      <c r="G19" s="55"/>
      <c r="H19" s="55"/>
      <c r="I19" s="58"/>
      <c r="J19" s="58"/>
      <c r="K19" s="55"/>
      <c r="L19" s="58"/>
      <c r="M19" s="58"/>
      <c r="N19" s="57"/>
    </row>
    <row r="20" spans="1:14" ht="15" thickBot="1" x14ac:dyDescent="0.35">
      <c r="B20" s="3"/>
      <c r="C20" s="34"/>
      <c r="H20" s="4"/>
      <c r="I20" s="4"/>
    </row>
    <row r="21" spans="1:14" ht="15" thickBot="1" x14ac:dyDescent="0.35">
      <c r="B21" s="11" t="s">
        <v>132</v>
      </c>
      <c r="C21" s="12"/>
      <c r="D21" s="13" t="s">
        <v>133</v>
      </c>
      <c r="E21" s="14"/>
      <c r="F21" s="14"/>
      <c r="G21" s="14"/>
      <c r="H21" s="14"/>
      <c r="I21" s="15"/>
      <c r="J21" s="13" t="s">
        <v>134</v>
      </c>
      <c r="K21" s="15"/>
    </row>
    <row r="22" spans="1:14" x14ac:dyDescent="0.3">
      <c r="B22" s="36" t="s">
        <v>28</v>
      </c>
      <c r="C22" s="37" t="s">
        <v>153</v>
      </c>
      <c r="D22" s="30" t="s">
        <v>377</v>
      </c>
      <c r="E22" t="s">
        <v>378</v>
      </c>
      <c r="F22" s="31"/>
      <c r="G22" s="34"/>
      <c r="H22" s="34"/>
      <c r="I22" s="35"/>
      <c r="J22" s="33" t="s">
        <v>381</v>
      </c>
      <c r="K22" s="35"/>
    </row>
    <row r="23" spans="1:14" x14ac:dyDescent="0.3">
      <c r="B23" s="28" t="s">
        <v>24</v>
      </c>
      <c r="C23" s="29" t="s">
        <v>382</v>
      </c>
      <c r="D23" s="30"/>
      <c r="F23" s="31"/>
      <c r="G23" s="34"/>
      <c r="H23" s="34"/>
      <c r="I23" s="35"/>
      <c r="J23" s="33" t="s">
        <v>384</v>
      </c>
      <c r="K23" s="35"/>
    </row>
    <row r="24" spans="1:14" x14ac:dyDescent="0.3">
      <c r="B24" s="36"/>
      <c r="C24" s="29"/>
      <c r="D24" s="33"/>
      <c r="F24" s="34"/>
      <c r="G24" s="34"/>
      <c r="H24" s="34"/>
      <c r="I24" s="35"/>
      <c r="J24" s="33"/>
      <c r="K24" s="35"/>
    </row>
    <row r="25" spans="1:14" x14ac:dyDescent="0.3">
      <c r="B25" s="36"/>
      <c r="C25" s="37"/>
      <c r="D25" s="33"/>
      <c r="F25" s="60"/>
      <c r="G25" s="60"/>
      <c r="H25" s="60"/>
      <c r="I25" s="61"/>
      <c r="J25" s="33"/>
      <c r="K25" s="35"/>
    </row>
    <row r="26" spans="1:14" x14ac:dyDescent="0.3">
      <c r="B26" s="36"/>
      <c r="C26" s="37"/>
      <c r="D26" s="33"/>
      <c r="F26" s="34"/>
      <c r="G26" s="34"/>
      <c r="H26" s="34"/>
      <c r="I26" s="35"/>
      <c r="J26" s="33"/>
      <c r="K26" s="35"/>
    </row>
    <row r="27" spans="1:14" x14ac:dyDescent="0.3">
      <c r="B27" s="36"/>
      <c r="C27" s="37"/>
      <c r="D27" s="33"/>
      <c r="F27" s="34"/>
      <c r="G27" s="34"/>
      <c r="H27" s="34"/>
      <c r="I27" s="35"/>
      <c r="J27" s="33"/>
      <c r="K27" s="35"/>
    </row>
    <row r="28" spans="1:14" x14ac:dyDescent="0.3">
      <c r="B28" s="36"/>
      <c r="C28" s="37"/>
      <c r="D28" s="33"/>
      <c r="F28" s="34"/>
      <c r="G28" s="34"/>
      <c r="H28" s="34"/>
      <c r="I28" s="35"/>
      <c r="J28" s="33"/>
      <c r="K28" s="35"/>
    </row>
    <row r="29" spans="1:14" x14ac:dyDescent="0.3">
      <c r="B29" s="36"/>
      <c r="C29" s="37"/>
      <c r="D29" s="33"/>
      <c r="F29" s="34"/>
      <c r="G29" s="34"/>
      <c r="H29" s="34"/>
      <c r="I29" s="35"/>
      <c r="J29" s="33"/>
      <c r="K29" s="35"/>
    </row>
    <row r="30" spans="1:14" x14ac:dyDescent="0.3">
      <c r="B30" s="36"/>
      <c r="C30" s="37"/>
      <c r="D30" s="33"/>
      <c r="F30" s="34"/>
      <c r="G30" s="34"/>
      <c r="H30" s="34"/>
      <c r="I30" s="35"/>
      <c r="J30" s="33"/>
      <c r="K30" s="35"/>
    </row>
    <row r="31" spans="1:14" x14ac:dyDescent="0.3">
      <c r="B31" s="36"/>
      <c r="C31" s="37"/>
      <c r="D31" s="33"/>
      <c r="F31" s="34"/>
      <c r="G31" s="34"/>
      <c r="H31" s="34"/>
      <c r="I31" s="35"/>
      <c r="J31" s="33"/>
      <c r="K31" s="35"/>
    </row>
    <row r="32" spans="1:14" x14ac:dyDescent="0.3">
      <c r="B32" s="36"/>
      <c r="C32" s="37"/>
      <c r="D32" s="33"/>
      <c r="F32" s="34"/>
      <c r="G32" s="34"/>
      <c r="H32" s="34"/>
      <c r="I32" s="35"/>
      <c r="J32" s="33"/>
      <c r="K32" s="35"/>
    </row>
    <row r="33" spans="2:12" x14ac:dyDescent="0.3">
      <c r="B33" s="36"/>
      <c r="C33" s="37"/>
      <c r="D33" s="33"/>
      <c r="F33" s="34"/>
      <c r="G33" s="34"/>
      <c r="H33" s="34"/>
      <c r="I33" s="35"/>
      <c r="J33" s="33"/>
      <c r="K33" s="35"/>
    </row>
    <row r="34" spans="2:12" x14ac:dyDescent="0.3">
      <c r="B34" s="36"/>
      <c r="C34" s="37"/>
      <c r="D34" s="33"/>
      <c r="F34" s="34"/>
      <c r="G34" s="34"/>
      <c r="H34" s="34"/>
      <c r="I34" s="35"/>
      <c r="J34" s="33"/>
      <c r="K34" s="35"/>
    </row>
    <row r="35" spans="2:12" x14ac:dyDescent="0.3">
      <c r="B35" s="36"/>
      <c r="C35" s="37"/>
      <c r="D35" s="69"/>
      <c r="F35" s="34"/>
      <c r="G35" s="34"/>
      <c r="H35" s="34"/>
      <c r="I35" s="35"/>
      <c r="J35" s="33"/>
      <c r="K35" s="35"/>
    </row>
    <row r="36" spans="2:12" x14ac:dyDescent="0.3">
      <c r="B36" s="36"/>
      <c r="C36" s="37"/>
      <c r="D36" s="33"/>
      <c r="F36" s="34"/>
      <c r="G36" s="34"/>
      <c r="H36" s="34"/>
      <c r="I36" s="35"/>
      <c r="J36" s="33"/>
      <c r="K36" s="35"/>
    </row>
    <row r="37" spans="2:12" x14ac:dyDescent="0.3">
      <c r="B37" s="36"/>
      <c r="C37" s="37"/>
      <c r="D37" s="33"/>
      <c r="E37" s="68"/>
      <c r="F37" s="34"/>
      <c r="G37" s="34"/>
      <c r="H37" s="34"/>
      <c r="I37" s="35"/>
      <c r="J37" s="33"/>
      <c r="K37" s="35"/>
    </row>
    <row r="38" spans="2:12" x14ac:dyDescent="0.3">
      <c r="B38" s="36"/>
      <c r="C38" s="37"/>
      <c r="D38" s="33"/>
      <c r="F38" s="34"/>
      <c r="G38" s="34"/>
      <c r="H38" s="34"/>
      <c r="I38" s="35"/>
      <c r="J38" s="33"/>
      <c r="K38" s="35"/>
    </row>
    <row r="39" spans="2:12" x14ac:dyDescent="0.3">
      <c r="B39" s="36"/>
      <c r="C39" s="37"/>
      <c r="D39" s="33"/>
      <c r="F39" s="34"/>
      <c r="G39" s="34"/>
      <c r="H39" s="34"/>
      <c r="I39" s="35"/>
      <c r="J39" s="33"/>
      <c r="K39" s="35"/>
    </row>
    <row r="40" spans="2:12" x14ac:dyDescent="0.3">
      <c r="B40" s="36"/>
      <c r="C40" s="37"/>
      <c r="D40" s="33"/>
      <c r="F40" s="34"/>
      <c r="G40" s="34"/>
      <c r="H40" s="34"/>
      <c r="I40" s="35"/>
      <c r="J40" s="33"/>
      <c r="K40" s="35"/>
    </row>
    <row r="41" spans="2:12" ht="15" thickBot="1" x14ac:dyDescent="0.35">
      <c r="B41" s="9"/>
      <c r="C41" s="10"/>
      <c r="D41" s="19"/>
      <c r="E41" s="20"/>
      <c r="F41" s="20"/>
      <c r="G41" s="20"/>
      <c r="H41" s="20"/>
      <c r="I41" s="44"/>
      <c r="J41" s="19"/>
      <c r="K41" s="44"/>
    </row>
    <row r="42" spans="2:12" ht="15" thickBot="1" x14ac:dyDescent="0.35">
      <c r="E42" s="34"/>
      <c r="F42" s="34"/>
      <c r="G42" s="34"/>
      <c r="H42" s="34"/>
      <c r="I42" s="34"/>
      <c r="J42" s="34"/>
      <c r="L42" s="34"/>
    </row>
    <row r="43" spans="2:12" ht="15" thickBot="1" x14ac:dyDescent="0.35">
      <c r="B43" s="16" t="s">
        <v>184</v>
      </c>
      <c r="C43" s="17" t="s">
        <v>328</v>
      </c>
      <c r="D43" s="14"/>
      <c r="E43" s="14"/>
      <c r="F43" s="14"/>
      <c r="G43" s="14"/>
      <c r="H43" s="14"/>
      <c r="I43" s="13" t="s">
        <v>186</v>
      </c>
      <c r="J43" s="14"/>
      <c r="K43" s="15"/>
      <c r="L43" s="2"/>
    </row>
    <row r="44" spans="2:12" ht="15" thickBot="1" x14ac:dyDescent="0.35">
      <c r="B44" s="19" t="s">
        <v>187</v>
      </c>
      <c r="C44" s="44" t="s">
        <v>188</v>
      </c>
      <c r="D44" s="34"/>
      <c r="E44" s="38"/>
      <c r="F44" s="34"/>
      <c r="G44" s="34"/>
      <c r="H44" s="34"/>
      <c r="I44" s="23"/>
      <c r="J44" s="53"/>
    </row>
    <row r="45" spans="2:12" x14ac:dyDescent="0.3">
      <c r="B45" s="36"/>
      <c r="D45" s="34"/>
      <c r="E45" s="38"/>
      <c r="F45" s="34"/>
      <c r="G45" s="34"/>
      <c r="H45" s="34"/>
      <c r="I45" s="24"/>
      <c r="J45" s="53"/>
    </row>
    <row r="46" spans="2:12" x14ac:dyDescent="0.3">
      <c r="B46" s="36"/>
      <c r="D46" s="34"/>
      <c r="E46" s="38"/>
      <c r="F46" s="34"/>
      <c r="G46" s="34"/>
      <c r="H46" s="34"/>
      <c r="I46" s="24"/>
      <c r="J46" s="62"/>
    </row>
    <row r="47" spans="2:12" x14ac:dyDescent="0.3">
      <c r="B47" s="36"/>
      <c r="C47" s="34"/>
      <c r="D47" s="34"/>
      <c r="E47" s="38"/>
      <c r="F47" s="34"/>
      <c r="G47" s="34"/>
      <c r="H47" s="34"/>
      <c r="I47" s="24"/>
      <c r="J47" s="66"/>
    </row>
    <row r="48" spans="2:12" x14ac:dyDescent="0.3">
      <c r="B48" s="33"/>
      <c r="C48" s="34"/>
      <c r="D48" s="34"/>
      <c r="E48" s="34"/>
      <c r="F48" s="34"/>
      <c r="G48" s="34"/>
      <c r="H48" s="34"/>
      <c r="I48" s="24"/>
      <c r="J48" s="62"/>
    </row>
    <row r="49" spans="2:12" x14ac:dyDescent="0.3">
      <c r="B49" s="33"/>
      <c r="C49" s="34"/>
      <c r="D49" s="34"/>
      <c r="E49" s="34"/>
      <c r="F49" s="34"/>
      <c r="G49" s="34"/>
      <c r="H49" s="34"/>
      <c r="I49" s="24"/>
    </row>
    <row r="50" spans="2:12" x14ac:dyDescent="0.3">
      <c r="B50" s="33"/>
      <c r="C50" s="34"/>
      <c r="D50" s="34"/>
      <c r="E50" s="34"/>
      <c r="F50" s="34"/>
      <c r="G50" s="34"/>
      <c r="H50" s="34"/>
    </row>
    <row r="51" spans="2:12" x14ac:dyDescent="0.3">
      <c r="B51" s="33"/>
      <c r="C51" s="34"/>
      <c r="D51" s="34"/>
      <c r="E51" s="34"/>
      <c r="F51" s="34"/>
      <c r="G51" s="34"/>
      <c r="H51" s="34"/>
    </row>
    <row r="52" spans="2:12" x14ac:dyDescent="0.3">
      <c r="B52" s="33"/>
      <c r="C52" s="34"/>
      <c r="D52" s="34"/>
      <c r="E52" s="34"/>
      <c r="F52" s="34"/>
      <c r="G52" s="34"/>
      <c r="H52" s="34"/>
    </row>
    <row r="53" spans="2:12" x14ac:dyDescent="0.3">
      <c r="B53" s="33"/>
      <c r="C53" s="34"/>
      <c r="D53" s="34"/>
      <c r="E53" s="34"/>
      <c r="F53" s="34"/>
      <c r="G53" s="34"/>
      <c r="H53" s="34"/>
      <c r="I53" s="34"/>
      <c r="J53" s="34"/>
      <c r="K53" s="35"/>
    </row>
    <row r="54" spans="2:12" x14ac:dyDescent="0.3">
      <c r="B54" s="33"/>
      <c r="C54" s="34"/>
      <c r="D54" s="34"/>
      <c r="E54" s="34"/>
      <c r="F54" s="34"/>
      <c r="G54" s="34"/>
      <c r="H54" s="34"/>
      <c r="I54" s="34"/>
      <c r="J54" s="34"/>
      <c r="K54" s="35"/>
    </row>
    <row r="55" spans="2:12" x14ac:dyDescent="0.3">
      <c r="B55" s="7"/>
      <c r="C55" s="34"/>
      <c r="D55" s="34"/>
      <c r="E55" s="34"/>
      <c r="F55" s="34"/>
      <c r="G55" s="34"/>
      <c r="H55" s="34"/>
      <c r="I55" s="24"/>
      <c r="J55" s="34"/>
      <c r="K55" s="34"/>
      <c r="L55" s="35"/>
    </row>
    <row r="56" spans="2:12" x14ac:dyDescent="0.3">
      <c r="B56" s="33"/>
      <c r="C56" s="34"/>
      <c r="D56" s="34"/>
      <c r="E56" s="34"/>
      <c r="F56" s="34"/>
      <c r="G56" s="34"/>
      <c r="H56" s="34"/>
      <c r="I56" s="24"/>
      <c r="J56" s="34"/>
      <c r="K56" s="34"/>
      <c r="L56" s="35"/>
    </row>
    <row r="57" spans="2:12" ht="15" thickBot="1" x14ac:dyDescent="0.35">
      <c r="B57" s="19"/>
      <c r="C57" s="20"/>
      <c r="D57" s="20"/>
      <c r="E57" s="20"/>
      <c r="F57" s="20"/>
      <c r="G57" s="20"/>
      <c r="H57" s="20"/>
      <c r="J57" s="24"/>
    </row>
    <row r="58" spans="2:12" ht="15" thickBot="1" x14ac:dyDescent="0.35">
      <c r="J58" s="2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J23" sqref="J23"/>
    </sheetView>
  </sheetViews>
  <sheetFormatPr defaultRowHeight="14.4" x14ac:dyDescent="0.3"/>
  <cols>
    <col min="1" max="1" width="1.88671875" style="32" bestFit="1" customWidth="1"/>
    <col min="2" max="2" width="14.6640625" style="32" bestFit="1" customWidth="1"/>
    <col min="3" max="3" width="14.109375" style="32" bestFit="1" customWidth="1"/>
    <col min="4" max="4" width="16.109375" style="32" bestFit="1" customWidth="1"/>
    <col min="5" max="5" width="3.33203125" style="32" bestFit="1" customWidth="1"/>
    <col min="6" max="6" width="1.88671875" style="32" bestFit="1" customWidth="1"/>
    <col min="7" max="7" width="2.33203125" style="32" bestFit="1" customWidth="1"/>
    <col min="8" max="8" width="2.109375" style="32" bestFit="1" customWidth="1"/>
    <col min="9" max="9" width="16.5546875" style="32" customWidth="1"/>
    <col min="10" max="10" width="13.33203125" style="32" bestFit="1" customWidth="1"/>
    <col min="11" max="11" width="26.44140625" style="32" bestFit="1" customWidth="1"/>
    <col min="12" max="12" width="24.33203125" style="32" customWidth="1"/>
    <col min="13" max="13" width="25.5546875" style="32" bestFit="1" customWidth="1"/>
    <col min="14" max="14" width="34.33203125" style="32" bestFit="1" customWidth="1"/>
  </cols>
  <sheetData>
    <row r="1" spans="1:14" x14ac:dyDescent="0.3">
      <c r="A1" s="1" t="s">
        <v>38</v>
      </c>
      <c r="B1" s="1" t="s">
        <v>39</v>
      </c>
      <c r="C1" s="1" t="s">
        <v>40</v>
      </c>
      <c r="D1" s="5" t="s">
        <v>41</v>
      </c>
      <c r="E1" s="6" t="s">
        <v>42</v>
      </c>
      <c r="F1" s="1" t="s">
        <v>43</v>
      </c>
      <c r="G1" s="1" t="s">
        <v>44</v>
      </c>
      <c r="H1" s="32" t="s">
        <v>45</v>
      </c>
      <c r="I1" s="5" t="s">
        <v>46</v>
      </c>
      <c r="J1" s="5" t="s">
        <v>47</v>
      </c>
      <c r="K1" s="6" t="s">
        <v>48</v>
      </c>
      <c r="L1" s="6" t="s">
        <v>49</v>
      </c>
      <c r="M1" s="1" t="s">
        <v>49</v>
      </c>
      <c r="N1" s="1" t="s">
        <v>49</v>
      </c>
    </row>
    <row r="2" spans="1:14" x14ac:dyDescent="0.3">
      <c r="A2" s="45" t="str">
        <f t="shared" ref="A2:A4" si="0">HYPERLINK("http://dungeonmaster.ru/Cabinet/?user="&amp;B2,"L")</f>
        <v>L</v>
      </c>
      <c r="B2" s="46" t="s">
        <v>50</v>
      </c>
      <c r="C2" s="46" t="s">
        <v>51</v>
      </c>
      <c r="D2" s="46" t="s">
        <v>52</v>
      </c>
      <c r="E2" s="49">
        <v>2</v>
      </c>
      <c r="F2" s="46"/>
      <c r="G2" s="46"/>
      <c r="H2" s="46"/>
      <c r="I2" s="47" t="s">
        <v>53</v>
      </c>
      <c r="J2" s="47"/>
      <c r="K2" s="48"/>
      <c r="L2" s="50"/>
      <c r="M2" s="53"/>
      <c r="N2" s="53"/>
    </row>
    <row r="3" spans="1:14" x14ac:dyDescent="0.3">
      <c r="A3" s="39" t="str">
        <f t="shared" si="0"/>
        <v>L</v>
      </c>
      <c r="B3" s="40" t="s">
        <v>69</v>
      </c>
      <c r="C3" s="40" t="s">
        <v>70</v>
      </c>
      <c r="D3" s="40" t="s">
        <v>71</v>
      </c>
      <c r="E3" s="43">
        <v>2</v>
      </c>
      <c r="F3" s="40"/>
      <c r="G3" s="40"/>
      <c r="H3" s="40"/>
      <c r="I3" s="41"/>
      <c r="J3" s="41"/>
      <c r="K3" s="42"/>
      <c r="L3" s="51"/>
      <c r="M3" s="52"/>
      <c r="N3" s="52"/>
    </row>
    <row r="4" spans="1:14" x14ac:dyDescent="0.3">
      <c r="A4" s="39" t="str">
        <f t="shared" si="0"/>
        <v>L</v>
      </c>
      <c r="B4" s="40" t="s">
        <v>74</v>
      </c>
      <c r="C4" s="40" t="s">
        <v>75</v>
      </c>
      <c r="D4" s="40" t="s">
        <v>76</v>
      </c>
      <c r="E4" s="43">
        <v>2</v>
      </c>
      <c r="F4" s="40"/>
      <c r="G4" s="40"/>
      <c r="H4" s="40"/>
      <c r="I4" s="41"/>
      <c r="J4" s="41"/>
      <c r="K4" s="42"/>
      <c r="L4" s="51"/>
      <c r="M4" s="52"/>
      <c r="N4" s="52"/>
    </row>
    <row r="5" spans="1:14" x14ac:dyDescent="0.3">
      <c r="A5" s="45" t="str">
        <f>HYPERLINK("http://dungeonmaster.ru/Cabinet/?user="&amp;B5,"L")</f>
        <v>L</v>
      </c>
      <c r="B5" s="46" t="s">
        <v>91</v>
      </c>
      <c r="C5" s="46" t="s">
        <v>92</v>
      </c>
      <c r="D5" s="46" t="s">
        <v>93</v>
      </c>
      <c r="E5" s="49">
        <v>1</v>
      </c>
      <c r="F5" s="46" t="s">
        <v>274</v>
      </c>
      <c r="G5" s="46"/>
      <c r="H5" s="46"/>
      <c r="I5" s="47" t="s">
        <v>212</v>
      </c>
      <c r="J5" s="47"/>
      <c r="K5" s="48"/>
      <c r="L5" s="50"/>
      <c r="M5" s="53"/>
      <c r="N5" s="53"/>
    </row>
    <row r="6" spans="1:14" x14ac:dyDescent="0.3">
      <c r="A6" s="45" t="str">
        <f>HYPERLINK("http://dungeonmaster.ru/Cabinet/?user="&amp;B6,"L")</f>
        <v>L</v>
      </c>
      <c r="B6" s="46" t="s">
        <v>96</v>
      </c>
      <c r="C6" s="46" t="s">
        <v>97</v>
      </c>
      <c r="D6" s="46" t="s">
        <v>98</v>
      </c>
      <c r="E6" s="49">
        <v>2</v>
      </c>
      <c r="F6" s="46"/>
      <c r="G6" s="46"/>
      <c r="H6" s="46"/>
      <c r="I6" s="47" t="s">
        <v>350</v>
      </c>
      <c r="J6" s="47"/>
      <c r="K6" s="48"/>
      <c r="L6" s="50"/>
      <c r="M6" s="53"/>
      <c r="N6" s="53"/>
    </row>
    <row r="7" spans="1:14" x14ac:dyDescent="0.3">
      <c r="A7" s="39" t="str">
        <f>HYPERLINK("http://dungeonmaster.ru/Cabinet/?user="&amp;B7,"L")</f>
        <v>L</v>
      </c>
      <c r="B7" s="40" t="s">
        <v>101</v>
      </c>
      <c r="C7" s="40" t="s">
        <v>102</v>
      </c>
      <c r="D7" s="40" t="s">
        <v>103</v>
      </c>
      <c r="E7" s="43">
        <v>2</v>
      </c>
      <c r="F7" s="40"/>
      <c r="G7" s="40"/>
      <c r="H7" s="40"/>
      <c r="I7" s="41" t="s">
        <v>294</v>
      </c>
      <c r="J7" s="41"/>
      <c r="K7" s="42"/>
      <c r="L7" s="51"/>
      <c r="M7" s="52"/>
      <c r="N7" s="52"/>
    </row>
    <row r="8" spans="1:14" x14ac:dyDescent="0.3">
      <c r="A8" s="39"/>
      <c r="B8" s="40" t="s">
        <v>105</v>
      </c>
      <c r="C8" s="40" t="s">
        <v>106</v>
      </c>
      <c r="D8" s="40" t="s">
        <v>107</v>
      </c>
      <c r="E8" s="43">
        <v>1</v>
      </c>
      <c r="F8" s="40" t="s">
        <v>274</v>
      </c>
      <c r="G8" s="40"/>
      <c r="H8" s="40" t="s">
        <v>122</v>
      </c>
      <c r="I8" s="41"/>
      <c r="J8" s="41"/>
      <c r="K8" s="42"/>
      <c r="L8" s="51"/>
      <c r="M8" s="52"/>
      <c r="N8" s="52"/>
    </row>
    <row r="9" spans="1:14" x14ac:dyDescent="0.3">
      <c r="A9" s="45" t="str">
        <f>HYPERLINK("http://dungeonmaster.ru/Cabinet/?user="&amp;B9,"L")</f>
        <v>L</v>
      </c>
      <c r="B9" s="46" t="s">
        <v>108</v>
      </c>
      <c r="C9" s="46" t="s">
        <v>109</v>
      </c>
      <c r="D9" s="46" t="s">
        <v>110</v>
      </c>
      <c r="E9" s="49">
        <v>1</v>
      </c>
      <c r="F9" s="46" t="s">
        <v>274</v>
      </c>
      <c r="G9" s="46"/>
      <c r="H9" s="46" t="s">
        <v>122</v>
      </c>
      <c r="I9" s="47"/>
      <c r="J9" s="47"/>
      <c r="K9" s="48"/>
      <c r="L9" s="77"/>
      <c r="M9" s="78"/>
      <c r="N9" s="53"/>
    </row>
    <row r="10" spans="1:14" x14ac:dyDescent="0.3">
      <c r="A10" s="39" t="str">
        <f>HYPERLINK("http://dungeonmaster.ru/Cabinet/?user="&amp;B10,"L")</f>
        <v>L</v>
      </c>
      <c r="B10" s="40" t="s">
        <v>125</v>
      </c>
      <c r="C10" s="40" t="s">
        <v>126</v>
      </c>
      <c r="D10" s="40" t="s">
        <v>127</v>
      </c>
      <c r="E10" s="43">
        <v>1</v>
      </c>
      <c r="F10" s="40" t="s">
        <v>274</v>
      </c>
      <c r="G10" s="40"/>
      <c r="H10" s="40"/>
      <c r="I10" s="41"/>
      <c r="J10" s="41" t="s">
        <v>332</v>
      </c>
      <c r="K10" s="42"/>
      <c r="L10" s="51" t="s">
        <v>298</v>
      </c>
      <c r="M10" s="52"/>
      <c r="N10" s="52"/>
    </row>
    <row r="11" spans="1:14" x14ac:dyDescent="0.3">
      <c r="A11" s="39" t="str">
        <f>HYPERLINK("http://dungeonmaster.ru/Cabinet/?user="&amp;B11,"L")</f>
        <v>L</v>
      </c>
      <c r="B11" s="40" t="s">
        <v>130</v>
      </c>
      <c r="C11" s="40" t="s">
        <v>131</v>
      </c>
      <c r="D11" s="40" t="s">
        <v>76</v>
      </c>
      <c r="E11" s="43">
        <v>2</v>
      </c>
      <c r="F11" s="40"/>
      <c r="G11" s="40"/>
      <c r="H11" s="40"/>
      <c r="I11" s="41"/>
      <c r="J11" s="41"/>
      <c r="K11" s="42"/>
      <c r="L11" s="51"/>
      <c r="M11" s="52"/>
      <c r="N11" s="52"/>
    </row>
    <row r="13" spans="1:14" s="32" customFormat="1" x14ac:dyDescent="0.3">
      <c r="A13" s="79" t="str">
        <f>HYPERLINK("http://dungeonmaster.ru/Cabinet/?user="&amp;B13,"L")</f>
        <v>L</v>
      </c>
      <c r="B13" s="80" t="s">
        <v>87</v>
      </c>
      <c r="C13" s="80" t="s">
        <v>88</v>
      </c>
      <c r="D13" s="80" t="s">
        <v>76</v>
      </c>
      <c r="E13" s="81">
        <v>2</v>
      </c>
      <c r="F13" s="80"/>
      <c r="G13" s="80"/>
      <c r="H13" s="80" t="s">
        <v>122</v>
      </c>
      <c r="I13" s="82" t="s">
        <v>209</v>
      </c>
      <c r="J13" s="82" t="s">
        <v>191</v>
      </c>
      <c r="K13" s="83"/>
      <c r="L13" s="83"/>
      <c r="M13" s="80"/>
      <c r="N13" s="80"/>
    </row>
    <row r="14" spans="1:14" x14ac:dyDescent="0.3">
      <c r="A14" s="71" t="str">
        <f>HYPERLINK("http://dungeonmaster.ru/Cabinet/?user="&amp;B14,"L")</f>
        <v>L</v>
      </c>
      <c r="B14" s="72" t="s">
        <v>79</v>
      </c>
      <c r="C14" s="72" t="s">
        <v>80</v>
      </c>
      <c r="D14" s="72" t="s">
        <v>81</v>
      </c>
      <c r="E14" s="73">
        <v>1</v>
      </c>
      <c r="F14" s="72" t="s">
        <v>274</v>
      </c>
      <c r="G14" s="72"/>
      <c r="H14" s="72" t="s">
        <v>122</v>
      </c>
      <c r="I14" s="74"/>
      <c r="J14" s="74" t="s">
        <v>191</v>
      </c>
      <c r="K14" s="75"/>
      <c r="L14" s="75"/>
      <c r="M14" s="72"/>
      <c r="N14" s="72"/>
    </row>
    <row r="15" spans="1:14" x14ac:dyDescent="0.3">
      <c r="A15" s="79" t="str">
        <f>HYPERLINK("http://dungeonmaster.ru/Cabinet/?user="&amp;B15,"L")</f>
        <v>L</v>
      </c>
      <c r="B15" s="80" t="s">
        <v>58</v>
      </c>
      <c r="C15" s="80" t="s">
        <v>59</v>
      </c>
      <c r="D15" s="80" t="s">
        <v>60</v>
      </c>
      <c r="E15" s="81">
        <v>1</v>
      </c>
      <c r="F15" s="80" t="s">
        <v>274</v>
      </c>
      <c r="G15" s="80"/>
      <c r="H15" s="80" t="s">
        <v>122</v>
      </c>
      <c r="I15" s="82"/>
      <c r="J15" s="82" t="s">
        <v>191</v>
      </c>
      <c r="K15" s="83"/>
      <c r="L15" s="83"/>
      <c r="M15" s="80"/>
      <c r="N15" s="80"/>
    </row>
    <row r="16" spans="1:14" x14ac:dyDescent="0.3">
      <c r="A16" s="71" t="str">
        <f>HYPERLINK("http://dungeonmaster.ru/Cabinet/?user="&amp;B16,"L")</f>
        <v>L</v>
      </c>
      <c r="B16" s="72" t="s">
        <v>113</v>
      </c>
      <c r="C16" s="72" t="s">
        <v>114</v>
      </c>
      <c r="D16" s="72" t="s">
        <v>115</v>
      </c>
      <c r="E16" s="73">
        <v>2</v>
      </c>
      <c r="F16" s="72"/>
      <c r="G16" s="72" t="s">
        <v>353</v>
      </c>
      <c r="H16" s="72"/>
      <c r="I16" s="74"/>
      <c r="J16" s="74" t="s">
        <v>191</v>
      </c>
      <c r="K16" s="75"/>
      <c r="L16" s="75"/>
      <c r="M16" s="72"/>
      <c r="N16" s="72"/>
    </row>
    <row r="17" spans="1:14" x14ac:dyDescent="0.3">
      <c r="A17" s="71" t="str">
        <f>HYPERLINK("http://dungeonmaster.ru/Cabinet/?user="&amp;B17,"L")</f>
        <v>L</v>
      </c>
      <c r="B17" s="72" t="s">
        <v>119</v>
      </c>
      <c r="C17" s="72" t="s">
        <v>120</v>
      </c>
      <c r="D17" s="72" t="s">
        <v>121</v>
      </c>
      <c r="E17" s="73">
        <v>2</v>
      </c>
      <c r="F17" s="72"/>
      <c r="G17" s="72"/>
      <c r="H17" s="72"/>
      <c r="I17" s="74"/>
      <c r="J17" s="74" t="s">
        <v>191</v>
      </c>
      <c r="K17" s="75"/>
      <c r="L17" s="75"/>
      <c r="M17" s="72"/>
      <c r="N17" s="72"/>
    </row>
    <row r="18" spans="1:14" x14ac:dyDescent="0.3">
      <c r="A18" s="71" t="str">
        <f>HYPERLINK("http://dungeonmaster.ru/Cabinet/?user="&amp;B18,"L")</f>
        <v>L</v>
      </c>
      <c r="B18" s="72" t="s">
        <v>63</v>
      </c>
      <c r="C18" s="72" t="s">
        <v>64</v>
      </c>
      <c r="D18" s="72" t="s">
        <v>65</v>
      </c>
      <c r="E18" s="73">
        <v>2</v>
      </c>
      <c r="F18" s="72"/>
      <c r="G18" s="72"/>
      <c r="H18" s="72"/>
      <c r="I18" s="74"/>
      <c r="J18" s="74" t="s">
        <v>191</v>
      </c>
      <c r="K18" s="75"/>
      <c r="L18" s="75"/>
      <c r="M18" s="72"/>
      <c r="N18" s="72"/>
    </row>
    <row r="19" spans="1:14" x14ac:dyDescent="0.3">
      <c r="A19" s="54"/>
      <c r="B19" s="55"/>
      <c r="C19" s="55"/>
      <c r="D19" s="55"/>
      <c r="E19" s="56"/>
      <c r="F19" s="55"/>
      <c r="G19" s="55"/>
      <c r="H19" s="55"/>
      <c r="I19" s="58"/>
      <c r="J19" s="58"/>
      <c r="K19" s="55"/>
      <c r="L19" s="58"/>
      <c r="M19" s="58"/>
      <c r="N19" s="57"/>
    </row>
    <row r="20" spans="1:14" ht="15" thickBot="1" x14ac:dyDescent="0.35">
      <c r="B20" s="3"/>
      <c r="C20" s="34"/>
      <c r="H20" s="4"/>
      <c r="I20" s="4"/>
    </row>
    <row r="21" spans="1:14" ht="15" thickBot="1" x14ac:dyDescent="0.35">
      <c r="B21" s="11" t="s">
        <v>132</v>
      </c>
      <c r="C21" s="12"/>
      <c r="D21" s="13" t="s">
        <v>133</v>
      </c>
      <c r="E21" s="14"/>
      <c r="F21" s="14"/>
      <c r="G21" s="14"/>
      <c r="H21" s="14"/>
      <c r="I21" s="15"/>
      <c r="J21" s="13" t="s">
        <v>134</v>
      </c>
      <c r="K21" s="15"/>
    </row>
    <row r="22" spans="1:14" x14ac:dyDescent="0.3">
      <c r="B22" s="36"/>
      <c r="C22" s="37"/>
      <c r="D22" s="30"/>
      <c r="F22" s="31"/>
      <c r="G22" s="34"/>
      <c r="H22" s="34"/>
      <c r="I22" s="35"/>
      <c r="J22" s="33" t="s">
        <v>386</v>
      </c>
      <c r="K22" s="35"/>
    </row>
    <row r="23" spans="1:14" x14ac:dyDescent="0.3">
      <c r="B23" s="28"/>
      <c r="C23" s="29"/>
      <c r="D23" s="30"/>
      <c r="F23" s="31"/>
      <c r="G23" s="34"/>
      <c r="H23" s="34"/>
      <c r="I23" s="35"/>
      <c r="J23" s="33"/>
      <c r="K23" s="35"/>
    </row>
    <row r="24" spans="1:14" x14ac:dyDescent="0.3">
      <c r="B24" s="36"/>
      <c r="C24" s="29"/>
      <c r="D24" s="33"/>
      <c r="F24" s="34"/>
      <c r="G24" s="34"/>
      <c r="H24" s="34"/>
      <c r="I24" s="35"/>
      <c r="J24" s="33"/>
      <c r="K24" s="35"/>
    </row>
    <row r="25" spans="1:14" x14ac:dyDescent="0.3">
      <c r="B25" s="36"/>
      <c r="C25" s="37"/>
      <c r="D25" s="33"/>
      <c r="F25" s="60"/>
      <c r="G25" s="60"/>
      <c r="H25" s="60"/>
      <c r="I25" s="61"/>
      <c r="J25" s="33"/>
      <c r="K25" s="35"/>
    </row>
    <row r="26" spans="1:14" x14ac:dyDescent="0.3">
      <c r="B26" s="36"/>
      <c r="C26" s="37"/>
      <c r="D26" s="33"/>
      <c r="F26" s="34"/>
      <c r="G26" s="34"/>
      <c r="H26" s="34"/>
      <c r="I26" s="35"/>
      <c r="J26" s="33"/>
      <c r="K26" s="35"/>
    </row>
    <row r="27" spans="1:14" x14ac:dyDescent="0.3">
      <c r="B27" s="36"/>
      <c r="C27" s="37"/>
      <c r="D27" s="33"/>
      <c r="F27" s="34"/>
      <c r="G27" s="34"/>
      <c r="H27" s="34"/>
      <c r="I27" s="35"/>
      <c r="J27" s="33"/>
      <c r="K27" s="35"/>
    </row>
    <row r="28" spans="1:14" x14ac:dyDescent="0.3">
      <c r="B28" s="36"/>
      <c r="C28" s="37"/>
      <c r="D28" s="33"/>
      <c r="F28" s="34"/>
      <c r="G28" s="34"/>
      <c r="H28" s="34"/>
      <c r="I28" s="35"/>
      <c r="J28" s="33"/>
      <c r="K28" s="35"/>
    </row>
    <row r="29" spans="1:14" x14ac:dyDescent="0.3">
      <c r="B29" s="36"/>
      <c r="C29" s="37"/>
      <c r="D29" s="33"/>
      <c r="F29" s="34"/>
      <c r="G29" s="34"/>
      <c r="H29" s="34"/>
      <c r="I29" s="35"/>
      <c r="J29" s="33"/>
      <c r="K29" s="35"/>
    </row>
    <row r="30" spans="1:14" x14ac:dyDescent="0.3">
      <c r="B30" s="36"/>
      <c r="C30" s="37"/>
      <c r="D30" s="33"/>
      <c r="F30" s="34"/>
      <c r="G30" s="34"/>
      <c r="H30" s="34"/>
      <c r="I30" s="35"/>
      <c r="J30" s="33"/>
      <c r="K30" s="35"/>
    </row>
    <row r="31" spans="1:14" x14ac:dyDescent="0.3">
      <c r="B31" s="36"/>
      <c r="C31" s="37"/>
      <c r="D31" s="33"/>
      <c r="F31" s="34"/>
      <c r="G31" s="34"/>
      <c r="H31" s="34"/>
      <c r="I31" s="35"/>
      <c r="J31" s="33"/>
      <c r="K31" s="35"/>
    </row>
    <row r="32" spans="1:14" x14ac:dyDescent="0.3">
      <c r="B32" s="36"/>
      <c r="C32" s="37"/>
      <c r="D32" s="33"/>
      <c r="F32" s="34"/>
      <c r="G32" s="34"/>
      <c r="H32" s="34"/>
      <c r="I32" s="35"/>
      <c r="J32" s="33"/>
      <c r="K32" s="35"/>
    </row>
    <row r="33" spans="2:12" x14ac:dyDescent="0.3">
      <c r="B33" s="36"/>
      <c r="C33" s="37"/>
      <c r="D33" s="33"/>
      <c r="F33" s="34"/>
      <c r="G33" s="34"/>
      <c r="H33" s="34"/>
      <c r="I33" s="35"/>
      <c r="J33" s="33"/>
      <c r="K33" s="35"/>
    </row>
    <row r="34" spans="2:12" x14ac:dyDescent="0.3">
      <c r="B34" s="36"/>
      <c r="C34" s="37"/>
      <c r="D34" s="33"/>
      <c r="F34" s="34"/>
      <c r="G34" s="34"/>
      <c r="H34" s="34"/>
      <c r="I34" s="35"/>
      <c r="J34" s="33"/>
      <c r="K34" s="35"/>
    </row>
    <row r="35" spans="2:12" x14ac:dyDescent="0.3">
      <c r="B35" s="36"/>
      <c r="C35" s="37"/>
      <c r="D35" s="69"/>
      <c r="F35" s="34"/>
      <c r="G35" s="34"/>
      <c r="H35" s="34"/>
      <c r="I35" s="35"/>
      <c r="J35" s="33"/>
      <c r="K35" s="35"/>
    </row>
    <row r="36" spans="2:12" x14ac:dyDescent="0.3">
      <c r="B36" s="36"/>
      <c r="C36" s="37"/>
      <c r="D36" s="33"/>
      <c r="F36" s="34"/>
      <c r="G36" s="34"/>
      <c r="H36" s="34"/>
      <c r="I36" s="35"/>
      <c r="J36" s="33"/>
      <c r="K36" s="35"/>
    </row>
    <row r="37" spans="2:12" x14ac:dyDescent="0.3">
      <c r="B37" s="36"/>
      <c r="C37" s="37"/>
      <c r="D37" s="33"/>
      <c r="E37" s="68"/>
      <c r="F37" s="34"/>
      <c r="G37" s="34"/>
      <c r="H37" s="34"/>
      <c r="I37" s="35"/>
      <c r="J37" s="33"/>
      <c r="K37" s="35"/>
    </row>
    <row r="38" spans="2:12" x14ac:dyDescent="0.3">
      <c r="B38" s="36"/>
      <c r="C38" s="37"/>
      <c r="D38" s="33"/>
      <c r="F38" s="34"/>
      <c r="G38" s="34"/>
      <c r="H38" s="34"/>
      <c r="I38" s="35"/>
      <c r="J38" s="33"/>
      <c r="K38" s="35"/>
    </row>
    <row r="39" spans="2:12" x14ac:dyDescent="0.3">
      <c r="B39" s="36"/>
      <c r="C39" s="37"/>
      <c r="D39" s="33"/>
      <c r="F39" s="34"/>
      <c r="G39" s="34"/>
      <c r="H39" s="34"/>
      <c r="I39" s="35"/>
      <c r="J39" s="33"/>
      <c r="K39" s="35"/>
    </row>
    <row r="40" spans="2:12" x14ac:dyDescent="0.3">
      <c r="B40" s="36"/>
      <c r="C40" s="37"/>
      <c r="D40" s="33"/>
      <c r="F40" s="34"/>
      <c r="G40" s="34"/>
      <c r="H40" s="34"/>
      <c r="I40" s="35"/>
      <c r="J40" s="33"/>
      <c r="K40" s="35"/>
    </row>
    <row r="41" spans="2:12" ht="15" thickBot="1" x14ac:dyDescent="0.35">
      <c r="B41" s="9"/>
      <c r="C41" s="10"/>
      <c r="D41" s="19"/>
      <c r="E41" s="20"/>
      <c r="F41" s="20"/>
      <c r="G41" s="20"/>
      <c r="H41" s="20"/>
      <c r="I41" s="44"/>
      <c r="J41" s="19"/>
      <c r="K41" s="44"/>
    </row>
    <row r="42" spans="2:12" ht="15" thickBot="1" x14ac:dyDescent="0.35">
      <c r="E42" s="34"/>
      <c r="F42" s="34"/>
      <c r="G42" s="34"/>
      <c r="H42" s="34"/>
      <c r="I42" s="34"/>
      <c r="J42" s="34"/>
      <c r="L42" s="34"/>
    </row>
    <row r="43" spans="2:12" ht="15" thickBot="1" x14ac:dyDescent="0.35">
      <c r="B43" s="16" t="s">
        <v>184</v>
      </c>
      <c r="C43" s="17" t="s">
        <v>328</v>
      </c>
      <c r="D43" s="14"/>
      <c r="E43" s="14"/>
      <c r="F43" s="14"/>
      <c r="G43" s="14"/>
      <c r="H43" s="14"/>
      <c r="I43" s="13" t="s">
        <v>186</v>
      </c>
      <c r="J43" s="14"/>
      <c r="K43" s="15"/>
      <c r="L43" s="2"/>
    </row>
    <row r="44" spans="2:12" ht="15" thickBot="1" x14ac:dyDescent="0.35">
      <c r="B44" s="19" t="s">
        <v>187</v>
      </c>
      <c r="C44" s="44" t="s">
        <v>188</v>
      </c>
      <c r="D44" s="34"/>
      <c r="E44" s="38"/>
      <c r="F44" s="34"/>
      <c r="G44" s="34"/>
      <c r="H44" s="34"/>
      <c r="I44" s="23"/>
      <c r="J44" s="53"/>
    </row>
    <row r="45" spans="2:12" x14ac:dyDescent="0.3">
      <c r="B45" s="36"/>
      <c r="D45" s="34"/>
      <c r="E45" s="38"/>
      <c r="F45" s="34"/>
      <c r="G45" s="34"/>
      <c r="H45" s="34"/>
      <c r="I45" s="24"/>
      <c r="J45" s="53"/>
    </row>
    <row r="46" spans="2:12" x14ac:dyDescent="0.3">
      <c r="B46" s="36"/>
      <c r="D46" s="34"/>
      <c r="E46" s="38"/>
      <c r="F46" s="34"/>
      <c r="G46" s="34"/>
      <c r="H46" s="34"/>
      <c r="I46" s="24"/>
      <c r="J46" s="62"/>
    </row>
    <row r="47" spans="2:12" x14ac:dyDescent="0.3">
      <c r="B47" s="36"/>
      <c r="C47" s="34"/>
      <c r="D47" s="34"/>
      <c r="E47" s="38"/>
      <c r="F47" s="34"/>
      <c r="G47" s="34"/>
      <c r="H47" s="34"/>
      <c r="I47" s="24"/>
      <c r="J47" s="66"/>
    </row>
    <row r="48" spans="2:12" x14ac:dyDescent="0.3">
      <c r="B48" s="33"/>
      <c r="C48" s="34"/>
      <c r="D48" s="34"/>
      <c r="E48" s="34"/>
      <c r="F48" s="34"/>
      <c r="G48" s="34"/>
      <c r="H48" s="34"/>
      <c r="I48" s="24"/>
      <c r="J48" s="62"/>
    </row>
    <row r="49" spans="2:12" x14ac:dyDescent="0.3">
      <c r="B49" s="33"/>
      <c r="C49" s="34"/>
      <c r="D49" s="34"/>
      <c r="E49" s="34"/>
      <c r="F49" s="34"/>
      <c r="G49" s="34"/>
      <c r="H49" s="34"/>
      <c r="I49" s="24"/>
    </row>
    <row r="50" spans="2:12" x14ac:dyDescent="0.3">
      <c r="B50" s="33"/>
      <c r="C50" s="34"/>
      <c r="D50" s="34"/>
      <c r="E50" s="34"/>
      <c r="F50" s="34"/>
      <c r="G50" s="34"/>
      <c r="H50" s="34"/>
    </row>
    <row r="51" spans="2:12" x14ac:dyDescent="0.3">
      <c r="B51" s="33"/>
      <c r="C51" s="34"/>
      <c r="D51" s="34"/>
      <c r="E51" s="34"/>
      <c r="F51" s="34"/>
      <c r="G51" s="34"/>
      <c r="H51" s="34"/>
    </row>
    <row r="52" spans="2:12" x14ac:dyDescent="0.3">
      <c r="B52" s="33"/>
      <c r="C52" s="34"/>
      <c r="D52" s="34"/>
      <c r="E52" s="34"/>
      <c r="F52" s="34"/>
      <c r="G52" s="34"/>
      <c r="H52" s="34"/>
    </row>
    <row r="53" spans="2:12" x14ac:dyDescent="0.3">
      <c r="B53" s="33"/>
      <c r="C53" s="34"/>
      <c r="D53" s="34"/>
      <c r="E53" s="34"/>
      <c r="F53" s="34"/>
      <c r="G53" s="34"/>
      <c r="H53" s="34"/>
      <c r="I53" s="34"/>
      <c r="J53" s="34"/>
      <c r="K53" s="35"/>
    </row>
    <row r="54" spans="2:12" x14ac:dyDescent="0.3">
      <c r="B54" s="33"/>
      <c r="C54" s="34"/>
      <c r="D54" s="34"/>
      <c r="E54" s="34"/>
      <c r="F54" s="34"/>
      <c r="G54" s="34"/>
      <c r="H54" s="34"/>
      <c r="I54" s="34"/>
      <c r="J54" s="34"/>
      <c r="K54" s="35"/>
    </row>
    <row r="55" spans="2:12" x14ac:dyDescent="0.3">
      <c r="B55" s="7"/>
      <c r="C55" s="34"/>
      <c r="D55" s="34"/>
      <c r="E55" s="34"/>
      <c r="F55" s="34"/>
      <c r="G55" s="34"/>
      <c r="H55" s="34"/>
      <c r="I55" s="24"/>
      <c r="J55" s="34"/>
      <c r="K55" s="34"/>
      <c r="L55" s="35"/>
    </row>
    <row r="56" spans="2:12" x14ac:dyDescent="0.3">
      <c r="B56" s="33"/>
      <c r="C56" s="34"/>
      <c r="D56" s="34"/>
      <c r="E56" s="34"/>
      <c r="F56" s="34"/>
      <c r="G56" s="34"/>
      <c r="H56" s="34"/>
      <c r="I56" s="24"/>
      <c r="J56" s="34"/>
      <c r="K56" s="34"/>
      <c r="L56" s="35"/>
    </row>
    <row r="57" spans="2:12" ht="15" thickBot="1" x14ac:dyDescent="0.35">
      <c r="B57" s="19"/>
      <c r="C57" s="20"/>
      <c r="D57" s="20"/>
      <c r="E57" s="20"/>
      <c r="F57" s="20"/>
      <c r="G57" s="20"/>
      <c r="H57" s="20"/>
      <c r="J57" s="24"/>
    </row>
    <row r="58" spans="2:12" ht="15" thickBot="1" x14ac:dyDescent="0.35">
      <c r="J58" s="2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L3" sqref="L3"/>
    </sheetView>
  </sheetViews>
  <sheetFormatPr defaultRowHeight="14.4" x14ac:dyDescent="0.3"/>
  <cols>
    <col min="1" max="1" width="1.88671875" style="32" bestFit="1" customWidth="1"/>
    <col min="2" max="2" width="14.6640625" style="32" bestFit="1" customWidth="1"/>
    <col min="3" max="3" width="14.109375" style="32" bestFit="1" customWidth="1"/>
    <col min="4" max="4" width="16.109375" style="32" bestFit="1" customWidth="1"/>
    <col min="5" max="5" width="3.33203125" style="32" bestFit="1" customWidth="1"/>
    <col min="6" max="6" width="1.88671875" style="32" bestFit="1" customWidth="1"/>
    <col min="7" max="7" width="2.33203125" style="32" bestFit="1" customWidth="1"/>
    <col min="8" max="8" width="2.109375" style="32" bestFit="1" customWidth="1"/>
    <col min="9" max="9" width="16.5546875" style="32" customWidth="1"/>
    <col min="10" max="10" width="13.33203125" style="32" bestFit="1" customWidth="1"/>
    <col min="11" max="11" width="26.44140625" style="32" bestFit="1" customWidth="1"/>
    <col min="12" max="12" width="24.33203125" style="32" customWidth="1"/>
    <col min="13" max="13" width="25.5546875" style="32" bestFit="1" customWidth="1"/>
    <col min="14" max="14" width="34.33203125" style="32" bestFit="1" customWidth="1"/>
  </cols>
  <sheetData>
    <row r="1" spans="1:14" x14ac:dyDescent="0.3">
      <c r="A1" s="1" t="s">
        <v>38</v>
      </c>
      <c r="B1" s="1" t="s">
        <v>39</v>
      </c>
      <c r="C1" s="1" t="s">
        <v>40</v>
      </c>
      <c r="D1" s="5" t="s">
        <v>41</v>
      </c>
      <c r="E1" s="6" t="s">
        <v>42</v>
      </c>
      <c r="F1" s="1" t="s">
        <v>43</v>
      </c>
      <c r="G1" s="1" t="s">
        <v>44</v>
      </c>
      <c r="H1" s="32" t="s">
        <v>45</v>
      </c>
      <c r="I1" s="5" t="s">
        <v>46</v>
      </c>
      <c r="J1" s="5" t="s">
        <v>47</v>
      </c>
      <c r="K1" s="6" t="s">
        <v>48</v>
      </c>
      <c r="L1" s="6" t="s">
        <v>49</v>
      </c>
      <c r="M1" s="1" t="s">
        <v>49</v>
      </c>
      <c r="N1" s="1" t="s">
        <v>49</v>
      </c>
    </row>
    <row r="2" spans="1:14" x14ac:dyDescent="0.3">
      <c r="A2" s="45" t="str">
        <f t="shared" ref="A2:A4" si="0">HYPERLINK("http://dungeonmaster.ru/Cabinet/?user="&amp;B2,"L")</f>
        <v>L</v>
      </c>
      <c r="B2" s="46" t="s">
        <v>50</v>
      </c>
      <c r="C2" s="46" t="s">
        <v>51</v>
      </c>
      <c r="D2" s="46" t="s">
        <v>52</v>
      </c>
      <c r="E2" s="49">
        <v>2</v>
      </c>
      <c r="F2" s="46"/>
      <c r="G2" s="46"/>
      <c r="H2" s="46"/>
      <c r="I2" s="47" t="s">
        <v>53</v>
      </c>
      <c r="J2" s="47"/>
      <c r="K2" s="48"/>
      <c r="L2" s="50" t="s">
        <v>390</v>
      </c>
      <c r="M2" s="53"/>
      <c r="N2" s="53"/>
    </row>
    <row r="3" spans="1:14" x14ac:dyDescent="0.3">
      <c r="A3" s="39" t="str">
        <f t="shared" si="0"/>
        <v>L</v>
      </c>
      <c r="B3" s="40" t="s">
        <v>69</v>
      </c>
      <c r="C3" s="40" t="s">
        <v>70</v>
      </c>
      <c r="D3" s="40" t="s">
        <v>71</v>
      </c>
      <c r="E3" s="43">
        <v>2</v>
      </c>
      <c r="F3" s="40"/>
      <c r="G3" s="40"/>
      <c r="H3" s="40"/>
      <c r="I3" s="41"/>
      <c r="J3" s="41"/>
      <c r="K3" s="42"/>
      <c r="L3" s="51"/>
      <c r="M3" s="52"/>
      <c r="N3" s="52"/>
    </row>
    <row r="4" spans="1:14" x14ac:dyDescent="0.3">
      <c r="A4" s="39" t="str">
        <f t="shared" si="0"/>
        <v>L</v>
      </c>
      <c r="B4" s="40" t="s">
        <v>74</v>
      </c>
      <c r="C4" s="40" t="s">
        <v>75</v>
      </c>
      <c r="D4" s="40" t="s">
        <v>76</v>
      </c>
      <c r="E4" s="43">
        <v>2</v>
      </c>
      <c r="F4" s="40"/>
      <c r="G4" s="40"/>
      <c r="H4" s="40"/>
      <c r="I4" s="41"/>
      <c r="J4" s="41"/>
      <c r="K4" s="42"/>
      <c r="L4" s="51" t="s">
        <v>211</v>
      </c>
      <c r="M4" s="52"/>
      <c r="N4" s="52"/>
    </row>
    <row r="5" spans="1:14" x14ac:dyDescent="0.3">
      <c r="A5" s="45" t="str">
        <f>HYPERLINK("http://dungeonmaster.ru/Cabinet/?user="&amp;B5,"L")</f>
        <v>L</v>
      </c>
      <c r="B5" s="46" t="s">
        <v>91</v>
      </c>
      <c r="C5" s="46" t="s">
        <v>92</v>
      </c>
      <c r="D5" s="46" t="s">
        <v>93</v>
      </c>
      <c r="E5" s="49">
        <v>1</v>
      </c>
      <c r="F5" s="46" t="s">
        <v>274</v>
      </c>
      <c r="G5" s="46"/>
      <c r="H5" s="46"/>
      <c r="I5" s="47" t="s">
        <v>212</v>
      </c>
      <c r="J5" s="47"/>
      <c r="K5" s="48"/>
      <c r="L5" s="50"/>
      <c r="M5" s="53"/>
      <c r="N5" s="53"/>
    </row>
    <row r="6" spans="1:14" x14ac:dyDescent="0.3">
      <c r="A6" s="39" t="str">
        <f>HYPERLINK("http://dungeonmaster.ru/Cabinet/?user="&amp;B6,"L")</f>
        <v>L</v>
      </c>
      <c r="B6" s="40" t="s">
        <v>101</v>
      </c>
      <c r="C6" s="40" t="s">
        <v>102</v>
      </c>
      <c r="D6" s="40" t="s">
        <v>103</v>
      </c>
      <c r="E6" s="43">
        <v>2</v>
      </c>
      <c r="F6" s="40"/>
      <c r="G6" s="40"/>
      <c r="H6" s="40"/>
      <c r="I6" s="41" t="s">
        <v>294</v>
      </c>
      <c r="J6" s="41"/>
      <c r="K6" s="42"/>
      <c r="L6" s="51" t="s">
        <v>388</v>
      </c>
      <c r="M6" s="52"/>
      <c r="N6" s="52"/>
    </row>
    <row r="7" spans="1:14" x14ac:dyDescent="0.3">
      <c r="A7" s="39"/>
      <c r="B7" s="40" t="s">
        <v>105</v>
      </c>
      <c r="C7" s="40" t="s">
        <v>106</v>
      </c>
      <c r="D7" s="40" t="s">
        <v>107</v>
      </c>
      <c r="E7" s="43">
        <v>1</v>
      </c>
      <c r="F7" s="40" t="s">
        <v>274</v>
      </c>
      <c r="G7" s="40"/>
      <c r="H7" s="40" t="s">
        <v>122</v>
      </c>
      <c r="I7" s="41"/>
      <c r="J7" s="41"/>
      <c r="K7" s="42"/>
      <c r="L7" s="51" t="s">
        <v>389</v>
      </c>
      <c r="M7" s="52"/>
      <c r="N7" s="52"/>
    </row>
    <row r="8" spans="1:14" x14ac:dyDescent="0.3">
      <c r="A8" s="45" t="str">
        <f>HYPERLINK("http://dungeonmaster.ru/Cabinet/?user="&amp;B8,"L")</f>
        <v>L</v>
      </c>
      <c r="B8" s="46" t="s">
        <v>108</v>
      </c>
      <c r="C8" s="46" t="s">
        <v>109</v>
      </c>
      <c r="D8" s="46" t="s">
        <v>110</v>
      </c>
      <c r="E8" s="49">
        <v>1</v>
      </c>
      <c r="F8" s="46" t="s">
        <v>274</v>
      </c>
      <c r="G8" s="46"/>
      <c r="H8" s="46" t="s">
        <v>122</v>
      </c>
      <c r="I8" s="47"/>
      <c r="J8" s="47"/>
      <c r="K8" s="48"/>
      <c r="L8" s="50" t="s">
        <v>280</v>
      </c>
      <c r="M8" s="53" t="s">
        <v>387</v>
      </c>
      <c r="N8" s="53"/>
    </row>
    <row r="9" spans="1:14" x14ac:dyDescent="0.3">
      <c r="A9" s="39" t="str">
        <f>HYPERLINK("http://dungeonmaster.ru/Cabinet/?user="&amp;B9,"L")</f>
        <v>L</v>
      </c>
      <c r="B9" s="40" t="s">
        <v>125</v>
      </c>
      <c r="C9" s="40" t="s">
        <v>126</v>
      </c>
      <c r="D9" s="40" t="s">
        <v>127</v>
      </c>
      <c r="E9" s="43">
        <v>1</v>
      </c>
      <c r="F9" s="40" t="s">
        <v>274</v>
      </c>
      <c r="G9" s="40"/>
      <c r="H9" s="40"/>
      <c r="I9" s="41"/>
      <c r="J9" s="41" t="s">
        <v>332</v>
      </c>
      <c r="K9" s="42"/>
      <c r="L9" s="51" t="s">
        <v>298</v>
      </c>
      <c r="M9" s="52"/>
      <c r="N9" s="52"/>
    </row>
    <row r="10" spans="1:14" x14ac:dyDescent="0.3">
      <c r="A10" s="39" t="str">
        <f>HYPERLINK("http://dungeonmaster.ru/Cabinet/?user="&amp;B10,"L")</f>
        <v>L</v>
      </c>
      <c r="B10" s="40" t="s">
        <v>130</v>
      </c>
      <c r="C10" s="40" t="s">
        <v>131</v>
      </c>
      <c r="D10" s="40" t="s">
        <v>76</v>
      </c>
      <c r="E10" s="43">
        <v>2</v>
      </c>
      <c r="F10" s="40"/>
      <c r="G10" s="40"/>
      <c r="H10" s="40"/>
      <c r="I10" s="41"/>
      <c r="J10" s="41"/>
      <c r="K10" s="42"/>
      <c r="L10" s="51" t="s">
        <v>211</v>
      </c>
      <c r="M10" s="52"/>
      <c r="N10" s="52"/>
    </row>
    <row r="12" spans="1:14" s="91" customFormat="1" x14ac:dyDescent="0.3">
      <c r="A12" s="86" t="str">
        <f>HYPERLINK("http://dungeonmaster.ru/Cabinet/?user="&amp;B12,"L")</f>
        <v>L</v>
      </c>
      <c r="B12" s="87" t="s">
        <v>96</v>
      </c>
      <c r="C12" s="87" t="s">
        <v>97</v>
      </c>
      <c r="D12" s="87" t="s">
        <v>98</v>
      </c>
      <c r="E12" s="88">
        <v>2</v>
      </c>
      <c r="F12" s="87"/>
      <c r="G12" s="87"/>
      <c r="H12" s="87"/>
      <c r="I12" s="89" t="s">
        <v>350</v>
      </c>
      <c r="J12" s="89"/>
      <c r="K12" s="90"/>
      <c r="L12" s="90"/>
      <c r="M12" s="87"/>
      <c r="N12" s="87"/>
    </row>
    <row r="13" spans="1:14" x14ac:dyDescent="0.3">
      <c r="A13" s="79" t="str">
        <f>HYPERLINK("http://dungeonmaster.ru/Cabinet/?user="&amp;B13,"L")</f>
        <v>L</v>
      </c>
      <c r="B13" s="80" t="s">
        <v>87</v>
      </c>
      <c r="C13" s="80" t="s">
        <v>88</v>
      </c>
      <c r="D13" s="80" t="s">
        <v>76</v>
      </c>
      <c r="E13" s="81">
        <v>2</v>
      </c>
      <c r="F13" s="80"/>
      <c r="G13" s="80"/>
      <c r="H13" s="80" t="s">
        <v>122</v>
      </c>
      <c r="I13" s="82" t="s">
        <v>209</v>
      </c>
      <c r="J13" s="82" t="s">
        <v>191</v>
      </c>
      <c r="K13" s="83"/>
      <c r="L13" s="83"/>
      <c r="M13" s="80"/>
      <c r="N13" s="80"/>
    </row>
    <row r="14" spans="1:14" x14ac:dyDescent="0.3">
      <c r="A14" s="71" t="str">
        <f>HYPERLINK("http://dungeonmaster.ru/Cabinet/?user="&amp;B14,"L")</f>
        <v>L</v>
      </c>
      <c r="B14" s="72" t="s">
        <v>79</v>
      </c>
      <c r="C14" s="72" t="s">
        <v>80</v>
      </c>
      <c r="D14" s="72" t="s">
        <v>81</v>
      </c>
      <c r="E14" s="73">
        <v>1</v>
      </c>
      <c r="F14" s="72" t="s">
        <v>274</v>
      </c>
      <c r="G14" s="72"/>
      <c r="H14" s="72" t="s">
        <v>122</v>
      </c>
      <c r="I14" s="74"/>
      <c r="J14" s="74" t="s">
        <v>191</v>
      </c>
      <c r="K14" s="75"/>
      <c r="L14" s="75"/>
      <c r="M14" s="72"/>
      <c r="N14" s="72"/>
    </row>
    <row r="15" spans="1:14" x14ac:dyDescent="0.3">
      <c r="A15" s="79" t="str">
        <f>HYPERLINK("http://dungeonmaster.ru/Cabinet/?user="&amp;B15,"L")</f>
        <v>L</v>
      </c>
      <c r="B15" s="80" t="s">
        <v>58</v>
      </c>
      <c r="C15" s="80" t="s">
        <v>59</v>
      </c>
      <c r="D15" s="80" t="s">
        <v>60</v>
      </c>
      <c r="E15" s="81">
        <v>1</v>
      </c>
      <c r="F15" s="80" t="s">
        <v>274</v>
      </c>
      <c r="G15" s="80"/>
      <c r="H15" s="80" t="s">
        <v>122</v>
      </c>
      <c r="I15" s="82"/>
      <c r="J15" s="82" t="s">
        <v>191</v>
      </c>
      <c r="K15" s="83"/>
      <c r="L15" s="83"/>
      <c r="M15" s="80"/>
      <c r="N15" s="80"/>
    </row>
    <row r="16" spans="1:14" x14ac:dyDescent="0.3">
      <c r="A16" s="71" t="str">
        <f>HYPERLINK("http://dungeonmaster.ru/Cabinet/?user="&amp;B16,"L")</f>
        <v>L</v>
      </c>
      <c r="B16" s="72" t="s">
        <v>113</v>
      </c>
      <c r="C16" s="72" t="s">
        <v>114</v>
      </c>
      <c r="D16" s="72" t="s">
        <v>115</v>
      </c>
      <c r="E16" s="73">
        <v>2</v>
      </c>
      <c r="F16" s="72"/>
      <c r="G16" s="72" t="s">
        <v>353</v>
      </c>
      <c r="H16" s="72"/>
      <c r="I16" s="74"/>
      <c r="J16" s="74" t="s">
        <v>191</v>
      </c>
      <c r="K16" s="75"/>
      <c r="L16" s="75"/>
      <c r="M16" s="72"/>
      <c r="N16" s="72"/>
    </row>
    <row r="17" spans="1:14" x14ac:dyDescent="0.3">
      <c r="A17" s="71" t="str">
        <f>HYPERLINK("http://dungeonmaster.ru/Cabinet/?user="&amp;B17,"L")</f>
        <v>L</v>
      </c>
      <c r="B17" s="72" t="s">
        <v>119</v>
      </c>
      <c r="C17" s="72" t="s">
        <v>120</v>
      </c>
      <c r="D17" s="72" t="s">
        <v>121</v>
      </c>
      <c r="E17" s="73">
        <v>2</v>
      </c>
      <c r="F17" s="72"/>
      <c r="G17" s="72"/>
      <c r="H17" s="72"/>
      <c r="I17" s="74"/>
      <c r="J17" s="74" t="s">
        <v>191</v>
      </c>
      <c r="K17" s="75"/>
      <c r="L17" s="75"/>
      <c r="M17" s="72"/>
      <c r="N17" s="72"/>
    </row>
    <row r="18" spans="1:14" x14ac:dyDescent="0.3">
      <c r="A18" s="71" t="str">
        <f>HYPERLINK("http://dungeonmaster.ru/Cabinet/?user="&amp;B18,"L")</f>
        <v>L</v>
      </c>
      <c r="B18" s="72" t="s">
        <v>63</v>
      </c>
      <c r="C18" s="72" t="s">
        <v>64</v>
      </c>
      <c r="D18" s="72" t="s">
        <v>65</v>
      </c>
      <c r="E18" s="73">
        <v>2</v>
      </c>
      <c r="F18" s="72"/>
      <c r="G18" s="72"/>
      <c r="H18" s="72"/>
      <c r="I18" s="74"/>
      <c r="J18" s="74" t="s">
        <v>191</v>
      </c>
      <c r="K18" s="75"/>
      <c r="L18" s="75"/>
      <c r="M18" s="72"/>
      <c r="N18" s="72"/>
    </row>
    <row r="19" spans="1:14" x14ac:dyDescent="0.3">
      <c r="A19" s="54"/>
      <c r="B19" s="55"/>
      <c r="C19" s="55"/>
      <c r="D19" s="55"/>
      <c r="E19" s="56"/>
      <c r="F19" s="55"/>
      <c r="G19" s="55"/>
      <c r="H19" s="55"/>
      <c r="I19" s="58"/>
      <c r="J19" s="58"/>
      <c r="K19" s="55"/>
      <c r="L19" s="58"/>
      <c r="M19" s="58"/>
      <c r="N19" s="57"/>
    </row>
    <row r="20" spans="1:14" ht="15" thickBot="1" x14ac:dyDescent="0.35">
      <c r="B20" s="3"/>
      <c r="C20" s="34"/>
      <c r="H20" s="4"/>
      <c r="I20" s="4"/>
    </row>
    <row r="21" spans="1:14" ht="15" thickBot="1" x14ac:dyDescent="0.35">
      <c r="B21" s="11" t="s">
        <v>132</v>
      </c>
      <c r="C21" s="12"/>
      <c r="D21" s="13" t="s">
        <v>133</v>
      </c>
      <c r="E21" s="14"/>
      <c r="F21" s="14"/>
      <c r="G21" s="14"/>
      <c r="H21" s="14"/>
      <c r="I21" s="15"/>
      <c r="J21" s="13" t="s">
        <v>134</v>
      </c>
      <c r="K21" s="15"/>
    </row>
    <row r="22" spans="1:14" x14ac:dyDescent="0.3">
      <c r="B22" s="36"/>
      <c r="C22" s="37"/>
      <c r="D22" s="30"/>
      <c r="F22" s="31"/>
      <c r="G22" s="34"/>
      <c r="H22" s="34"/>
      <c r="I22" s="35"/>
      <c r="J22" s="33"/>
      <c r="K22" s="35"/>
    </row>
    <row r="23" spans="1:14" x14ac:dyDescent="0.3">
      <c r="B23" s="28"/>
      <c r="C23" s="29"/>
      <c r="D23" s="30"/>
      <c r="F23" s="31"/>
      <c r="G23" s="34"/>
      <c r="H23" s="34"/>
      <c r="I23" s="35"/>
      <c r="J23" s="33"/>
      <c r="K23" s="35"/>
    </row>
    <row r="24" spans="1:14" x14ac:dyDescent="0.3">
      <c r="B24" s="36"/>
      <c r="C24" s="29"/>
      <c r="D24" s="33"/>
      <c r="F24" s="34"/>
      <c r="G24" s="34"/>
      <c r="H24" s="34"/>
      <c r="I24" s="35"/>
      <c r="J24" s="33"/>
      <c r="K24" s="35"/>
    </row>
    <row r="25" spans="1:14" x14ac:dyDescent="0.3">
      <c r="B25" s="36"/>
      <c r="C25" s="37"/>
      <c r="D25" s="33"/>
      <c r="F25" s="60"/>
      <c r="G25" s="60"/>
      <c r="H25" s="60"/>
      <c r="I25" s="61"/>
      <c r="J25" s="33"/>
      <c r="K25" s="35"/>
    </row>
    <row r="26" spans="1:14" x14ac:dyDescent="0.3">
      <c r="B26" s="36"/>
      <c r="C26" s="37"/>
      <c r="D26" s="33"/>
      <c r="F26" s="34"/>
      <c r="G26" s="34"/>
      <c r="H26" s="34"/>
      <c r="I26" s="35"/>
      <c r="J26" s="33"/>
      <c r="K26" s="35"/>
    </row>
    <row r="27" spans="1:14" x14ac:dyDescent="0.3">
      <c r="B27" s="36"/>
      <c r="C27" s="37"/>
      <c r="D27" s="33"/>
      <c r="F27" s="34"/>
      <c r="G27" s="34"/>
      <c r="H27" s="34"/>
      <c r="I27" s="35"/>
      <c r="J27" s="33"/>
      <c r="K27" s="35"/>
    </row>
    <row r="28" spans="1:14" x14ac:dyDescent="0.3">
      <c r="B28" s="36"/>
      <c r="C28" s="37"/>
      <c r="D28" s="33"/>
      <c r="F28" s="34"/>
      <c r="G28" s="34"/>
      <c r="H28" s="34"/>
      <c r="I28" s="35"/>
      <c r="J28" s="33"/>
      <c r="K28" s="35"/>
    </row>
    <row r="29" spans="1:14" x14ac:dyDescent="0.3">
      <c r="B29" s="36"/>
      <c r="C29" s="37"/>
      <c r="D29" s="33"/>
      <c r="F29" s="34"/>
      <c r="G29" s="34"/>
      <c r="H29" s="34"/>
      <c r="I29" s="35"/>
      <c r="J29" s="33"/>
      <c r="K29" s="35"/>
    </row>
    <row r="30" spans="1:14" x14ac:dyDescent="0.3">
      <c r="B30" s="36"/>
      <c r="C30" s="37"/>
      <c r="D30" s="33"/>
      <c r="F30" s="34"/>
      <c r="G30" s="34"/>
      <c r="H30" s="34"/>
      <c r="I30" s="35"/>
      <c r="J30" s="33"/>
      <c r="K30" s="35"/>
    </row>
    <row r="31" spans="1:14" x14ac:dyDescent="0.3">
      <c r="B31" s="36"/>
      <c r="C31" s="37"/>
      <c r="D31" s="33"/>
      <c r="F31" s="34"/>
      <c r="G31" s="34"/>
      <c r="H31" s="34"/>
      <c r="I31" s="35"/>
      <c r="J31" s="33"/>
      <c r="K31" s="35"/>
    </row>
    <row r="32" spans="1:14" x14ac:dyDescent="0.3">
      <c r="B32" s="36"/>
      <c r="C32" s="37"/>
      <c r="D32" s="33"/>
      <c r="F32" s="34"/>
      <c r="G32" s="34"/>
      <c r="H32" s="34"/>
      <c r="I32" s="35"/>
      <c r="J32" s="33"/>
      <c r="K32" s="35"/>
    </row>
    <row r="33" spans="2:12" x14ac:dyDescent="0.3">
      <c r="B33" s="36"/>
      <c r="C33" s="37"/>
      <c r="D33" s="33"/>
      <c r="F33" s="34"/>
      <c r="G33" s="34"/>
      <c r="H33" s="34"/>
      <c r="I33" s="35"/>
      <c r="J33" s="33"/>
      <c r="K33" s="35"/>
    </row>
    <row r="34" spans="2:12" x14ac:dyDescent="0.3">
      <c r="B34" s="36"/>
      <c r="C34" s="37"/>
      <c r="D34" s="33"/>
      <c r="F34" s="34"/>
      <c r="G34" s="34"/>
      <c r="H34" s="34"/>
      <c r="I34" s="35"/>
      <c r="J34" s="33"/>
      <c r="K34" s="35"/>
    </row>
    <row r="35" spans="2:12" x14ac:dyDescent="0.3">
      <c r="B35" s="36"/>
      <c r="C35" s="37"/>
      <c r="D35" s="69"/>
      <c r="F35" s="34"/>
      <c r="G35" s="34"/>
      <c r="H35" s="34"/>
      <c r="I35" s="35"/>
      <c r="J35" s="33"/>
      <c r="K35" s="35"/>
    </row>
    <row r="36" spans="2:12" x14ac:dyDescent="0.3">
      <c r="B36" s="36"/>
      <c r="C36" s="37"/>
      <c r="D36" s="33"/>
      <c r="F36" s="34"/>
      <c r="G36" s="34"/>
      <c r="H36" s="34"/>
      <c r="I36" s="35"/>
      <c r="J36" s="33"/>
      <c r="K36" s="35"/>
    </row>
    <row r="37" spans="2:12" x14ac:dyDescent="0.3">
      <c r="B37" s="36"/>
      <c r="C37" s="37"/>
      <c r="D37" s="33"/>
      <c r="E37" s="68"/>
      <c r="F37" s="34"/>
      <c r="G37" s="34"/>
      <c r="H37" s="34"/>
      <c r="I37" s="35"/>
      <c r="J37" s="33"/>
      <c r="K37" s="35"/>
    </row>
    <row r="38" spans="2:12" x14ac:dyDescent="0.3">
      <c r="B38" s="36"/>
      <c r="C38" s="37"/>
      <c r="D38" s="33"/>
      <c r="F38" s="34"/>
      <c r="G38" s="34"/>
      <c r="H38" s="34"/>
      <c r="I38" s="35"/>
      <c r="J38" s="33"/>
      <c r="K38" s="35"/>
    </row>
    <row r="39" spans="2:12" x14ac:dyDescent="0.3">
      <c r="B39" s="36"/>
      <c r="C39" s="37"/>
      <c r="D39" s="33"/>
      <c r="F39" s="34"/>
      <c r="G39" s="34"/>
      <c r="H39" s="34"/>
      <c r="I39" s="35"/>
      <c r="J39" s="33"/>
      <c r="K39" s="35"/>
    </row>
    <row r="40" spans="2:12" x14ac:dyDescent="0.3">
      <c r="B40" s="36"/>
      <c r="C40" s="37"/>
      <c r="D40" s="33"/>
      <c r="F40" s="34"/>
      <c r="G40" s="34"/>
      <c r="H40" s="34"/>
      <c r="I40" s="35"/>
      <c r="J40" s="33"/>
      <c r="K40" s="35"/>
    </row>
    <row r="41" spans="2:12" ht="15" thickBot="1" x14ac:dyDescent="0.35">
      <c r="B41" s="9"/>
      <c r="C41" s="10"/>
      <c r="D41" s="19"/>
      <c r="E41" s="20"/>
      <c r="F41" s="20"/>
      <c r="G41" s="20"/>
      <c r="H41" s="20"/>
      <c r="I41" s="44"/>
      <c r="J41" s="19"/>
      <c r="K41" s="44"/>
    </row>
    <row r="42" spans="2:12" ht="15" thickBot="1" x14ac:dyDescent="0.35">
      <c r="E42" s="34"/>
      <c r="F42" s="34"/>
      <c r="G42" s="34"/>
      <c r="H42" s="34"/>
      <c r="I42" s="34"/>
      <c r="J42" s="34"/>
      <c r="L42" s="34"/>
    </row>
    <row r="43" spans="2:12" ht="15" thickBot="1" x14ac:dyDescent="0.35">
      <c r="B43" s="16" t="s">
        <v>184</v>
      </c>
      <c r="C43" s="17" t="s">
        <v>328</v>
      </c>
      <c r="D43" s="14"/>
      <c r="E43" s="14"/>
      <c r="F43" s="14"/>
      <c r="G43" s="14"/>
      <c r="H43" s="14"/>
      <c r="I43" s="13" t="s">
        <v>186</v>
      </c>
      <c r="J43" s="14"/>
      <c r="K43" s="15"/>
      <c r="L43" s="2"/>
    </row>
    <row r="44" spans="2:12" ht="15" thickBot="1" x14ac:dyDescent="0.35">
      <c r="B44" s="19" t="s">
        <v>187</v>
      </c>
      <c r="C44" s="44" t="s">
        <v>188</v>
      </c>
      <c r="D44" s="34"/>
      <c r="E44" s="38"/>
      <c r="F44" s="34"/>
      <c r="G44" s="34"/>
      <c r="H44" s="34"/>
      <c r="I44" s="23"/>
      <c r="J44" s="53"/>
    </row>
    <row r="45" spans="2:12" x14ac:dyDescent="0.3">
      <c r="B45" s="36"/>
      <c r="D45" s="34"/>
      <c r="E45" s="38"/>
      <c r="F45" s="34"/>
      <c r="G45" s="34"/>
      <c r="H45" s="34"/>
      <c r="I45" s="24"/>
      <c r="J45" s="53"/>
    </row>
    <row r="46" spans="2:12" x14ac:dyDescent="0.3">
      <c r="B46" s="36"/>
      <c r="D46" s="34"/>
      <c r="E46" s="38"/>
      <c r="F46" s="34"/>
      <c r="G46" s="34"/>
      <c r="H46" s="34"/>
      <c r="I46" s="24"/>
      <c r="J46" s="62"/>
    </row>
    <row r="47" spans="2:12" x14ac:dyDescent="0.3">
      <c r="B47" s="36"/>
      <c r="C47" s="34"/>
      <c r="D47" s="34"/>
      <c r="E47" s="38"/>
      <c r="F47" s="34"/>
      <c r="G47" s="34"/>
      <c r="H47" s="34"/>
      <c r="I47" s="24"/>
      <c r="J47" s="66"/>
    </row>
    <row r="48" spans="2:12" x14ac:dyDescent="0.3">
      <c r="B48" s="33"/>
      <c r="C48" s="34"/>
      <c r="D48" s="34"/>
      <c r="E48" s="34"/>
      <c r="F48" s="34"/>
      <c r="G48" s="34"/>
      <c r="H48" s="34"/>
      <c r="I48" s="24"/>
      <c r="J48" s="62"/>
    </row>
    <row r="49" spans="2:12" x14ac:dyDescent="0.3">
      <c r="B49" s="33"/>
      <c r="C49" s="34"/>
      <c r="D49" s="34"/>
      <c r="E49" s="34"/>
      <c r="F49" s="34"/>
      <c r="G49" s="34"/>
      <c r="H49" s="34"/>
      <c r="I49" s="24"/>
    </row>
    <row r="50" spans="2:12" x14ac:dyDescent="0.3">
      <c r="B50" s="33"/>
      <c r="C50" s="34"/>
      <c r="D50" s="34"/>
      <c r="E50" s="34"/>
      <c r="F50" s="34"/>
      <c r="G50" s="34"/>
      <c r="H50" s="34"/>
    </row>
    <row r="51" spans="2:12" x14ac:dyDescent="0.3">
      <c r="B51" s="33"/>
      <c r="C51" s="34"/>
      <c r="D51" s="34"/>
      <c r="E51" s="34"/>
      <c r="F51" s="34"/>
      <c r="G51" s="34"/>
      <c r="H51" s="34"/>
    </row>
    <row r="52" spans="2:12" x14ac:dyDescent="0.3">
      <c r="B52" s="33"/>
      <c r="C52" s="34"/>
      <c r="D52" s="34"/>
      <c r="E52" s="34"/>
      <c r="F52" s="34"/>
      <c r="G52" s="34"/>
      <c r="H52" s="34"/>
    </row>
    <row r="53" spans="2:12" x14ac:dyDescent="0.3">
      <c r="B53" s="33"/>
      <c r="C53" s="34"/>
      <c r="D53" s="34"/>
      <c r="E53" s="34"/>
      <c r="F53" s="34"/>
      <c r="G53" s="34"/>
      <c r="H53" s="34"/>
      <c r="I53" s="34"/>
      <c r="J53" s="34"/>
      <c r="K53" s="35"/>
    </row>
    <row r="54" spans="2:12" x14ac:dyDescent="0.3">
      <c r="B54" s="33"/>
      <c r="C54" s="34"/>
      <c r="D54" s="34"/>
      <c r="E54" s="34"/>
      <c r="F54" s="34"/>
      <c r="G54" s="34"/>
      <c r="H54" s="34"/>
      <c r="I54" s="34"/>
      <c r="J54" s="34"/>
      <c r="K54" s="35"/>
    </row>
    <row r="55" spans="2:12" x14ac:dyDescent="0.3">
      <c r="B55" s="7"/>
      <c r="C55" s="34"/>
      <c r="D55" s="34"/>
      <c r="E55" s="34"/>
      <c r="F55" s="34"/>
      <c r="G55" s="34"/>
      <c r="H55" s="34"/>
      <c r="I55" s="24"/>
      <c r="J55" s="34"/>
      <c r="K55" s="34"/>
      <c r="L55" s="35"/>
    </row>
    <row r="56" spans="2:12" x14ac:dyDescent="0.3">
      <c r="B56" s="33"/>
      <c r="C56" s="34"/>
      <c r="D56" s="34"/>
      <c r="E56" s="34"/>
      <c r="F56" s="34"/>
      <c r="G56" s="34"/>
      <c r="H56" s="34"/>
      <c r="I56" s="24"/>
      <c r="J56" s="34"/>
      <c r="K56" s="34"/>
      <c r="L56" s="35"/>
    </row>
    <row r="57" spans="2:12" ht="15" thickBot="1" x14ac:dyDescent="0.35">
      <c r="B57" s="19"/>
      <c r="C57" s="20"/>
      <c r="D57" s="20"/>
      <c r="E57" s="20"/>
      <c r="F57" s="20"/>
      <c r="G57" s="20"/>
      <c r="H57" s="20"/>
      <c r="J57" s="24"/>
    </row>
    <row r="58" spans="2:12" ht="15" thickBot="1" x14ac:dyDescent="0.35">
      <c r="J58" s="2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25" zoomScaleNormal="100" workbookViewId="0">
      <selection activeCell="E30" sqref="E30"/>
    </sheetView>
  </sheetViews>
  <sheetFormatPr defaultRowHeight="14.4" x14ac:dyDescent="0.3"/>
  <cols>
    <col min="1" max="1" width="1.88671875" bestFit="1" customWidth="1"/>
    <col min="2" max="2" width="14.6640625" bestFit="1" customWidth="1"/>
    <col min="3" max="3" width="14.109375" bestFit="1" customWidth="1"/>
    <col min="4" max="4" width="16.109375" bestFit="1" customWidth="1"/>
    <col min="5" max="5" width="3.33203125" bestFit="1" customWidth="1"/>
    <col min="6" max="6" width="1.88671875" bestFit="1" customWidth="1"/>
    <col min="7" max="7" width="1.88671875" customWidth="1"/>
    <col min="8" max="8" width="2.109375" bestFit="1" customWidth="1"/>
    <col min="9" max="9" width="16.5546875" customWidth="1"/>
    <col min="10" max="10" width="13.33203125" bestFit="1" customWidth="1"/>
    <col min="11" max="11" width="26.44140625" bestFit="1" customWidth="1"/>
    <col min="12" max="12" width="24.33203125" customWidth="1"/>
    <col min="13" max="13" width="25.5546875" bestFit="1" customWidth="1"/>
    <col min="14" max="14" width="34.33203125" bestFit="1" customWidth="1"/>
  </cols>
  <sheetData>
    <row r="1" spans="1:15" x14ac:dyDescent="0.3">
      <c r="A1" s="1" t="s">
        <v>38</v>
      </c>
      <c r="B1" s="1" t="s">
        <v>39</v>
      </c>
      <c r="C1" s="1" t="s">
        <v>40</v>
      </c>
      <c r="D1" s="5" t="s">
        <v>41</v>
      </c>
      <c r="E1" s="6" t="s">
        <v>42</v>
      </c>
      <c r="F1" s="1" t="s">
        <v>43</v>
      </c>
      <c r="G1" s="1" t="s">
        <v>44</v>
      </c>
      <c r="H1" s="32" t="s">
        <v>45</v>
      </c>
      <c r="I1" s="5" t="s">
        <v>46</v>
      </c>
      <c r="J1" s="5" t="s">
        <v>47</v>
      </c>
      <c r="K1" s="6" t="s">
        <v>48</v>
      </c>
      <c r="L1" s="6" t="s">
        <v>49</v>
      </c>
      <c r="M1" s="1" t="s">
        <v>49</v>
      </c>
      <c r="N1" s="1" t="s">
        <v>49</v>
      </c>
      <c r="O1" s="8"/>
    </row>
    <row r="2" spans="1:15" s="32" customFormat="1" x14ac:dyDescent="0.3">
      <c r="A2" s="45" t="str">
        <f t="shared" ref="A2:A11" si="0">HYPERLINK("http://dungeonmaster.ru/Cabinet/?user="&amp;B2,"L")</f>
        <v>L</v>
      </c>
      <c r="B2" s="46" t="s">
        <v>50</v>
      </c>
      <c r="C2" s="46" t="s">
        <v>51</v>
      </c>
      <c r="D2" s="46" t="s">
        <v>52</v>
      </c>
      <c r="E2" s="49">
        <v>3</v>
      </c>
      <c r="F2" s="46"/>
      <c r="G2" s="46"/>
      <c r="H2" s="46"/>
      <c r="I2" s="47" t="s">
        <v>53</v>
      </c>
      <c r="J2" s="47"/>
      <c r="K2" s="48" t="s">
        <v>54</v>
      </c>
      <c r="L2" s="50" t="s">
        <v>55</v>
      </c>
      <c r="M2" s="53" t="s">
        <v>56</v>
      </c>
      <c r="N2" s="53" t="s">
        <v>57</v>
      </c>
    </row>
    <row r="3" spans="1:15" s="32" customFormat="1" x14ac:dyDescent="0.3">
      <c r="A3" s="39" t="str">
        <f t="shared" si="0"/>
        <v>L</v>
      </c>
      <c r="B3" s="40" t="s">
        <v>58</v>
      </c>
      <c r="C3" s="40" t="s">
        <v>59</v>
      </c>
      <c r="D3" s="40" t="s">
        <v>60</v>
      </c>
      <c r="E3" s="43">
        <v>2</v>
      </c>
      <c r="F3" s="40"/>
      <c r="G3" s="40"/>
      <c r="H3" s="40"/>
      <c r="I3" s="41"/>
      <c r="J3" s="41"/>
      <c r="K3" s="42"/>
      <c r="L3" s="51" t="s">
        <v>61</v>
      </c>
      <c r="M3" s="52" t="s">
        <v>62</v>
      </c>
      <c r="N3" s="52"/>
    </row>
    <row r="4" spans="1:15" s="59" customFormat="1" x14ac:dyDescent="0.3">
      <c r="A4" s="63" t="str">
        <f t="shared" si="0"/>
        <v>L</v>
      </c>
      <c r="B4" s="62" t="s">
        <v>63</v>
      </c>
      <c r="C4" s="62" t="s">
        <v>64</v>
      </c>
      <c r="D4" s="62" t="s">
        <v>65</v>
      </c>
      <c r="E4" s="64">
        <v>2</v>
      </c>
      <c r="F4" s="62"/>
      <c r="G4" s="62"/>
      <c r="H4" s="62"/>
      <c r="I4" s="65"/>
      <c r="J4" s="65"/>
      <c r="K4" s="66"/>
      <c r="L4" s="66" t="s">
        <v>66</v>
      </c>
      <c r="M4" s="62" t="s">
        <v>67</v>
      </c>
      <c r="N4" s="62" t="s">
        <v>68</v>
      </c>
      <c r="O4" s="67"/>
    </row>
    <row r="5" spans="1:15" s="32" customFormat="1" x14ac:dyDescent="0.3">
      <c r="A5" s="39" t="str">
        <f t="shared" si="0"/>
        <v>L</v>
      </c>
      <c r="B5" s="40" t="s">
        <v>69</v>
      </c>
      <c r="C5" s="40" t="s">
        <v>70</v>
      </c>
      <c r="D5" s="40" t="s">
        <v>71</v>
      </c>
      <c r="E5" s="43">
        <v>2</v>
      </c>
      <c r="F5" s="40"/>
      <c r="G5" s="40"/>
      <c r="H5" s="40"/>
      <c r="I5" s="41"/>
      <c r="J5" s="41"/>
      <c r="K5" s="42"/>
      <c r="L5" s="51" t="s">
        <v>72</v>
      </c>
      <c r="M5" s="52" t="s">
        <v>73</v>
      </c>
      <c r="N5" s="52"/>
    </row>
    <row r="6" spans="1:15" s="32" customFormat="1" x14ac:dyDescent="0.3">
      <c r="A6" s="39" t="str">
        <f t="shared" si="0"/>
        <v>L</v>
      </c>
      <c r="B6" s="40" t="s">
        <v>74</v>
      </c>
      <c r="C6" s="40" t="s">
        <v>75</v>
      </c>
      <c r="D6" s="40" t="s">
        <v>76</v>
      </c>
      <c r="E6" s="43">
        <v>2</v>
      </c>
      <c r="F6" s="40"/>
      <c r="G6" s="40"/>
      <c r="H6" s="40"/>
      <c r="I6" s="41"/>
      <c r="J6" s="41"/>
      <c r="K6" s="42"/>
      <c r="L6" s="51" t="s">
        <v>77</v>
      </c>
      <c r="M6" s="52" t="s">
        <v>78</v>
      </c>
      <c r="N6" s="52" t="s">
        <v>62</v>
      </c>
    </row>
    <row r="7" spans="1:15" s="59" customFormat="1" x14ac:dyDescent="0.3">
      <c r="A7" s="63" t="str">
        <f t="shared" si="0"/>
        <v>L</v>
      </c>
      <c r="B7" s="62" t="s">
        <v>79</v>
      </c>
      <c r="C7" s="62" t="s">
        <v>80</v>
      </c>
      <c r="D7" s="62" t="s">
        <v>81</v>
      </c>
      <c r="E7" s="64">
        <v>2</v>
      </c>
      <c r="F7" s="62"/>
      <c r="G7" s="62"/>
      <c r="H7" s="62"/>
      <c r="I7" s="65"/>
      <c r="J7" s="65"/>
      <c r="K7" s="66" t="s">
        <v>82</v>
      </c>
      <c r="L7" s="66" t="s">
        <v>83</v>
      </c>
      <c r="M7" s="62" t="s">
        <v>84</v>
      </c>
      <c r="N7" s="62" t="s">
        <v>85</v>
      </c>
      <c r="O7" s="67" t="s">
        <v>86</v>
      </c>
    </row>
    <row r="8" spans="1:15" s="32" customFormat="1" x14ac:dyDescent="0.3">
      <c r="A8" s="39" t="str">
        <f t="shared" si="0"/>
        <v>L</v>
      </c>
      <c r="B8" s="40" t="s">
        <v>87</v>
      </c>
      <c r="C8" s="40" t="s">
        <v>88</v>
      </c>
      <c r="D8" s="40" t="s">
        <v>76</v>
      </c>
      <c r="E8" s="43">
        <v>2</v>
      </c>
      <c r="F8" s="40"/>
      <c r="G8" s="40"/>
      <c r="H8" s="40"/>
      <c r="I8" s="41"/>
      <c r="J8" s="41"/>
      <c r="K8" s="42"/>
      <c r="L8" s="51" t="s">
        <v>89</v>
      </c>
      <c r="M8" s="52" t="s">
        <v>90</v>
      </c>
      <c r="N8" s="52"/>
    </row>
    <row r="9" spans="1:15" s="32" customFormat="1" x14ac:dyDescent="0.3">
      <c r="A9" s="45" t="str">
        <f t="shared" si="0"/>
        <v>L</v>
      </c>
      <c r="B9" s="46" t="s">
        <v>91</v>
      </c>
      <c r="C9" s="46" t="s">
        <v>92</v>
      </c>
      <c r="D9" s="46" t="s">
        <v>93</v>
      </c>
      <c r="E9" s="49">
        <v>2</v>
      </c>
      <c r="F9" s="46"/>
      <c r="G9" s="46"/>
      <c r="H9" s="46"/>
      <c r="I9" s="47"/>
      <c r="J9" s="47"/>
      <c r="K9" s="48"/>
      <c r="L9" s="50" t="s">
        <v>94</v>
      </c>
      <c r="M9" s="53" t="s">
        <v>95</v>
      </c>
      <c r="N9" s="53" t="s">
        <v>86</v>
      </c>
    </row>
    <row r="10" spans="1:15" s="32" customFormat="1" x14ac:dyDescent="0.3">
      <c r="A10" s="45" t="str">
        <f t="shared" si="0"/>
        <v>L</v>
      </c>
      <c r="B10" s="46" t="s">
        <v>96</v>
      </c>
      <c r="C10" s="46" t="s">
        <v>97</v>
      </c>
      <c r="D10" s="46" t="s">
        <v>98</v>
      </c>
      <c r="E10" s="49">
        <v>2</v>
      </c>
      <c r="F10" s="46"/>
      <c r="G10" s="46"/>
      <c r="H10" s="46"/>
      <c r="I10" s="47"/>
      <c r="J10" s="47"/>
      <c r="K10" s="48" t="s">
        <v>99</v>
      </c>
      <c r="L10" s="50" t="s">
        <v>100</v>
      </c>
      <c r="M10" s="53"/>
      <c r="N10" s="53"/>
    </row>
    <row r="11" spans="1:15" s="32" customFormat="1" x14ac:dyDescent="0.3">
      <c r="A11" s="39" t="str">
        <f t="shared" si="0"/>
        <v>L</v>
      </c>
      <c r="B11" s="40" t="s">
        <v>101</v>
      </c>
      <c r="C11" s="40" t="s">
        <v>102</v>
      </c>
      <c r="D11" s="40" t="s">
        <v>103</v>
      </c>
      <c r="E11" s="43">
        <v>2</v>
      </c>
      <c r="F11" s="40"/>
      <c r="G11" s="40"/>
      <c r="H11" s="40"/>
      <c r="I11" s="41"/>
      <c r="J11" s="41"/>
      <c r="K11" s="42"/>
      <c r="L11" s="51" t="s">
        <v>104</v>
      </c>
      <c r="M11" s="52" t="s">
        <v>86</v>
      </c>
      <c r="N11" s="52"/>
    </row>
    <row r="12" spans="1:15" s="32" customFormat="1" x14ac:dyDescent="0.3">
      <c r="A12" s="39"/>
      <c r="B12" s="40" t="s">
        <v>105</v>
      </c>
      <c r="C12" s="40" t="s">
        <v>106</v>
      </c>
      <c r="D12" s="40" t="s">
        <v>107</v>
      </c>
      <c r="E12" s="43">
        <v>2</v>
      </c>
      <c r="F12" s="40"/>
      <c r="G12" s="40"/>
      <c r="H12" s="40"/>
      <c r="I12" s="41"/>
      <c r="J12" s="41"/>
      <c r="K12" s="42"/>
      <c r="L12" s="51"/>
      <c r="M12" s="52"/>
      <c r="N12" s="52"/>
    </row>
    <row r="13" spans="1:15" s="32" customFormat="1" x14ac:dyDescent="0.3">
      <c r="A13" s="45" t="str">
        <f>HYPERLINK("http://dungeonmaster.ru/Cabinet/?user="&amp;B13,"L")</f>
        <v>L</v>
      </c>
      <c r="B13" s="46" t="s">
        <v>108</v>
      </c>
      <c r="C13" s="46" t="s">
        <v>109</v>
      </c>
      <c r="D13" s="46" t="s">
        <v>110</v>
      </c>
      <c r="E13" s="49">
        <v>2</v>
      </c>
      <c r="F13" s="46"/>
      <c r="G13" s="46"/>
      <c r="H13" s="46"/>
      <c r="I13" s="47"/>
      <c r="J13" s="47"/>
      <c r="K13" s="48"/>
      <c r="L13" s="50" t="s">
        <v>111</v>
      </c>
      <c r="M13" s="53" t="s">
        <v>112</v>
      </c>
      <c r="N13" s="53"/>
    </row>
    <row r="14" spans="1:15" s="59" customFormat="1" x14ac:dyDescent="0.3">
      <c r="A14" s="63" t="str">
        <f>HYPERLINK("http://dungeonmaster.ru/Cabinet/?user="&amp;B14,"L")</f>
        <v>L</v>
      </c>
      <c r="B14" s="62" t="s">
        <v>113</v>
      </c>
      <c r="C14" s="62" t="s">
        <v>114</v>
      </c>
      <c r="D14" s="62" t="s">
        <v>115</v>
      </c>
      <c r="E14" s="64">
        <v>2</v>
      </c>
      <c r="F14" s="62"/>
      <c r="G14" s="62"/>
      <c r="H14" s="62"/>
      <c r="I14" s="65"/>
      <c r="J14" s="65"/>
      <c r="K14" s="66" t="s">
        <v>116</v>
      </c>
      <c r="L14" s="66" t="s">
        <v>117</v>
      </c>
      <c r="M14" s="62" t="s">
        <v>118</v>
      </c>
      <c r="N14" s="62" t="s">
        <v>73</v>
      </c>
      <c r="O14" s="67"/>
    </row>
    <row r="15" spans="1:15" s="59" customFormat="1" x14ac:dyDescent="0.3">
      <c r="A15" s="63" t="str">
        <f>HYPERLINK("http://dungeonmaster.ru/Cabinet/?user="&amp;B15,"L")</f>
        <v>L</v>
      </c>
      <c r="B15" s="62" t="s">
        <v>119</v>
      </c>
      <c r="C15" s="62" t="s">
        <v>120</v>
      </c>
      <c r="D15" s="62" t="s">
        <v>121</v>
      </c>
      <c r="E15" s="64">
        <v>2</v>
      </c>
      <c r="F15" s="62"/>
      <c r="G15" s="62"/>
      <c r="H15" s="62" t="s">
        <v>122</v>
      </c>
      <c r="I15" s="65"/>
      <c r="J15" s="65"/>
      <c r="K15" s="66"/>
      <c r="L15" s="66" t="s">
        <v>123</v>
      </c>
      <c r="M15" s="62" t="s">
        <v>124</v>
      </c>
      <c r="N15" s="62" t="s">
        <v>68</v>
      </c>
      <c r="O15" s="67"/>
    </row>
    <row r="16" spans="1:15" s="32" customFormat="1" x14ac:dyDescent="0.3">
      <c r="A16" s="39" t="str">
        <f>HYPERLINK("http://dungeonmaster.ru/Cabinet/?user="&amp;B16,"L")</f>
        <v>L</v>
      </c>
      <c r="B16" s="40" t="s">
        <v>125</v>
      </c>
      <c r="C16" s="40" t="s">
        <v>126</v>
      </c>
      <c r="D16" s="40" t="s">
        <v>127</v>
      </c>
      <c r="E16" s="43">
        <v>2</v>
      </c>
      <c r="F16" s="40"/>
      <c r="G16" s="40"/>
      <c r="H16" s="40"/>
      <c r="I16" s="41"/>
      <c r="J16" s="41"/>
      <c r="K16" s="42" t="s">
        <v>128</v>
      </c>
      <c r="L16" s="51" t="s">
        <v>129</v>
      </c>
      <c r="M16" s="52" t="s">
        <v>86</v>
      </c>
      <c r="N16" s="52"/>
    </row>
    <row r="17" spans="1:14" s="32" customFormat="1" x14ac:dyDescent="0.3">
      <c r="A17" s="39" t="str">
        <f>HYPERLINK("http://dungeonmaster.ru/Cabinet/?user="&amp;B17,"L")</f>
        <v>L</v>
      </c>
      <c r="B17" s="40" t="s">
        <v>130</v>
      </c>
      <c r="C17" s="40" t="s">
        <v>131</v>
      </c>
      <c r="D17" s="40" t="s">
        <v>76</v>
      </c>
      <c r="E17" s="43">
        <v>2</v>
      </c>
      <c r="F17" s="40"/>
      <c r="G17" s="40"/>
      <c r="H17" s="40"/>
      <c r="I17" s="41"/>
      <c r="J17" s="41"/>
      <c r="K17" s="42"/>
      <c r="L17" s="51" t="s">
        <v>77</v>
      </c>
      <c r="M17" s="52" t="s">
        <v>62</v>
      </c>
      <c r="N17" s="52"/>
    </row>
    <row r="18" spans="1:14" s="58" customFormat="1" x14ac:dyDescent="0.3">
      <c r="A18" s="54"/>
      <c r="B18" s="55"/>
      <c r="C18" s="55"/>
      <c r="D18" s="55"/>
      <c r="E18" s="56"/>
      <c r="F18" s="55"/>
      <c r="G18" s="55"/>
      <c r="H18" s="55"/>
      <c r="I18" s="55"/>
      <c r="J18" s="55"/>
      <c r="K18" s="55"/>
      <c r="L18" s="57"/>
      <c r="M18" s="57"/>
      <c r="N18" s="57"/>
    </row>
    <row r="19" spans="1:14" s="58" customFormat="1" x14ac:dyDescent="0.3">
      <c r="A19" s="54"/>
      <c r="B19" s="55"/>
      <c r="C19" s="55"/>
      <c r="E19" s="56"/>
      <c r="F19" s="55"/>
      <c r="G19" s="55"/>
      <c r="H19" s="55"/>
      <c r="I19" s="55"/>
      <c r="J19" s="55"/>
      <c r="K19" s="55"/>
      <c r="M19" s="57"/>
      <c r="N19" s="57"/>
    </row>
    <row r="20" spans="1:14" s="58" customFormat="1" x14ac:dyDescent="0.3">
      <c r="A20" s="54"/>
      <c r="B20" s="55"/>
      <c r="C20" s="55"/>
      <c r="D20" s="55"/>
      <c r="E20" s="56"/>
      <c r="F20" s="55"/>
      <c r="G20" s="55"/>
      <c r="H20" s="55"/>
      <c r="K20" s="55"/>
      <c r="N20" s="57"/>
    </row>
    <row r="21" spans="1:14" ht="15" thickBot="1" x14ac:dyDescent="0.35">
      <c r="A21" s="32"/>
      <c r="B21" s="3"/>
      <c r="C21" s="34"/>
      <c r="D21" s="32"/>
      <c r="E21" s="32"/>
      <c r="F21" s="32"/>
      <c r="G21" s="32"/>
      <c r="H21" s="4"/>
      <c r="I21" s="4"/>
      <c r="J21" s="32"/>
      <c r="K21" s="32"/>
      <c r="L21" s="32"/>
      <c r="M21" s="32"/>
      <c r="N21" s="32"/>
    </row>
    <row r="22" spans="1:14" ht="15" thickBot="1" x14ac:dyDescent="0.35">
      <c r="A22" s="32"/>
      <c r="B22" s="11" t="s">
        <v>132</v>
      </c>
      <c r="C22" s="12"/>
      <c r="D22" s="13" t="s">
        <v>133</v>
      </c>
      <c r="E22" s="14"/>
      <c r="F22" s="14"/>
      <c r="G22" s="14"/>
      <c r="H22" s="14"/>
      <c r="I22" s="15"/>
      <c r="J22" s="13" t="s">
        <v>134</v>
      </c>
      <c r="K22" s="15"/>
      <c r="L22" s="32"/>
      <c r="M22" s="32"/>
      <c r="N22" s="32"/>
    </row>
    <row r="23" spans="1:14" x14ac:dyDescent="0.3">
      <c r="A23" s="32"/>
      <c r="B23" s="36" t="s">
        <v>19</v>
      </c>
      <c r="C23" s="37" t="s">
        <v>135</v>
      </c>
      <c r="D23" s="30" t="s">
        <v>136</v>
      </c>
      <c r="E23" s="32" t="s">
        <v>137</v>
      </c>
      <c r="F23" s="31"/>
      <c r="G23" s="34"/>
      <c r="H23" s="34"/>
      <c r="I23" s="35"/>
      <c r="J23" s="33" t="s">
        <v>138</v>
      </c>
      <c r="K23" s="35"/>
      <c r="L23" s="32"/>
      <c r="M23" s="32"/>
      <c r="N23" s="32"/>
    </row>
    <row r="24" spans="1:14" x14ac:dyDescent="0.3">
      <c r="A24" s="32"/>
      <c r="B24" s="28" t="s">
        <v>34</v>
      </c>
      <c r="C24" s="29" t="s">
        <v>139</v>
      </c>
      <c r="D24" s="30" t="s">
        <v>140</v>
      </c>
      <c r="E24" s="32" t="s">
        <v>141</v>
      </c>
      <c r="F24" s="31"/>
      <c r="G24" s="34"/>
      <c r="H24" s="34"/>
      <c r="I24" s="35"/>
      <c r="J24" s="33"/>
      <c r="K24" s="35"/>
      <c r="L24" s="32"/>
      <c r="M24" s="32"/>
      <c r="N24" s="32"/>
    </row>
    <row r="25" spans="1:14" x14ac:dyDescent="0.3">
      <c r="A25" s="32"/>
      <c r="B25" s="36" t="s">
        <v>25</v>
      </c>
      <c r="C25" s="29" t="s">
        <v>142</v>
      </c>
      <c r="D25" s="33" t="s">
        <v>143</v>
      </c>
      <c r="E25" s="32" t="s">
        <v>144</v>
      </c>
      <c r="F25" s="34"/>
      <c r="G25" s="34"/>
      <c r="H25" s="34"/>
      <c r="I25" s="35"/>
      <c r="J25" s="33"/>
      <c r="K25" s="35"/>
      <c r="L25" s="32"/>
      <c r="M25" s="32"/>
      <c r="N25" s="32"/>
    </row>
    <row r="26" spans="1:14" x14ac:dyDescent="0.3">
      <c r="A26" s="32"/>
      <c r="B26" s="36" t="s">
        <v>28</v>
      </c>
      <c r="C26" s="37" t="s">
        <v>145</v>
      </c>
      <c r="D26" s="33"/>
      <c r="E26" s="32" t="s">
        <v>146</v>
      </c>
      <c r="F26" s="60"/>
      <c r="G26" s="60"/>
      <c r="H26" s="60"/>
      <c r="I26" s="61"/>
      <c r="J26" s="33"/>
      <c r="K26" s="35"/>
      <c r="L26" s="32"/>
      <c r="M26" s="32"/>
      <c r="N26" s="32"/>
    </row>
    <row r="27" spans="1:14" x14ac:dyDescent="0.3">
      <c r="A27" s="32"/>
      <c r="B27" s="36" t="s">
        <v>31</v>
      </c>
      <c r="C27" s="37" t="s">
        <v>147</v>
      </c>
      <c r="D27" s="33" t="s">
        <v>148</v>
      </c>
      <c r="E27" s="32" t="s">
        <v>149</v>
      </c>
      <c r="F27" s="34"/>
      <c r="G27" s="34"/>
      <c r="H27" s="34"/>
      <c r="I27" s="35"/>
      <c r="J27" s="33"/>
      <c r="K27" s="35"/>
      <c r="L27" s="32"/>
      <c r="M27" s="32"/>
      <c r="N27" s="32"/>
    </row>
    <row r="28" spans="1:14" x14ac:dyDescent="0.3">
      <c r="A28" s="32"/>
      <c r="B28" s="36" t="s">
        <v>30</v>
      </c>
      <c r="C28" s="37" t="s">
        <v>150</v>
      </c>
      <c r="D28" s="33" t="s">
        <v>151</v>
      </c>
      <c r="E28" s="32" t="s">
        <v>152</v>
      </c>
      <c r="F28" s="34"/>
      <c r="G28" s="34"/>
      <c r="H28" s="34"/>
      <c r="I28" s="35"/>
      <c r="J28" s="33"/>
      <c r="K28" s="35"/>
      <c r="L28" s="32"/>
      <c r="M28" s="32"/>
      <c r="N28" s="32"/>
    </row>
    <row r="29" spans="1:14" x14ac:dyDescent="0.3">
      <c r="A29" s="32"/>
      <c r="B29" s="36" t="s">
        <v>24</v>
      </c>
      <c r="C29" s="37" t="s">
        <v>153</v>
      </c>
      <c r="D29" s="33"/>
      <c r="E29" s="32" t="s">
        <v>154</v>
      </c>
      <c r="F29" s="34"/>
      <c r="G29" s="34"/>
      <c r="H29" s="34"/>
      <c r="I29" s="35"/>
      <c r="J29" s="33"/>
      <c r="K29" s="35"/>
      <c r="L29" s="32"/>
      <c r="M29" s="32"/>
      <c r="N29" s="32"/>
    </row>
    <row r="30" spans="1:14" x14ac:dyDescent="0.3">
      <c r="A30" s="32"/>
      <c r="B30" s="36" t="s">
        <v>22</v>
      </c>
      <c r="C30" s="37" t="s">
        <v>155</v>
      </c>
      <c r="D30" s="33" t="s">
        <v>156</v>
      </c>
      <c r="E30" s="32" t="s">
        <v>157</v>
      </c>
      <c r="F30" s="34"/>
      <c r="G30" s="34"/>
      <c r="H30" s="34"/>
      <c r="I30" s="35"/>
      <c r="J30" s="33"/>
      <c r="K30" s="35"/>
      <c r="L30" s="32"/>
      <c r="M30" s="32"/>
      <c r="N30" s="32"/>
    </row>
    <row r="31" spans="1:14" s="32" customFormat="1" x14ac:dyDescent="0.3">
      <c r="B31" s="36" t="s">
        <v>32</v>
      </c>
      <c r="C31" s="37" t="s">
        <v>158</v>
      </c>
      <c r="D31" s="33"/>
      <c r="F31" s="34"/>
      <c r="G31" s="34"/>
      <c r="H31" s="34"/>
      <c r="I31" s="35"/>
      <c r="J31" s="33"/>
      <c r="K31" s="35"/>
    </row>
    <row r="32" spans="1:14" x14ac:dyDescent="0.3">
      <c r="A32" s="32"/>
      <c r="B32" s="36" t="s">
        <v>31</v>
      </c>
      <c r="C32" s="37" t="s">
        <v>159</v>
      </c>
      <c r="D32" s="33" t="s">
        <v>160</v>
      </c>
      <c r="E32" s="32" t="s">
        <v>161</v>
      </c>
      <c r="F32" s="34"/>
      <c r="G32" s="34"/>
      <c r="H32" s="34"/>
      <c r="I32" s="35"/>
      <c r="J32" s="33"/>
      <c r="K32" s="35"/>
      <c r="L32" s="32"/>
      <c r="M32" s="32"/>
      <c r="N32" s="32"/>
    </row>
    <row r="33" spans="1:14" x14ac:dyDescent="0.3">
      <c r="A33" s="32"/>
      <c r="B33" s="36" t="s">
        <v>20</v>
      </c>
      <c r="C33" s="37" t="s">
        <v>162</v>
      </c>
      <c r="D33" s="33" t="s">
        <v>163</v>
      </c>
      <c r="E33" s="32" t="s">
        <v>164</v>
      </c>
      <c r="F33" s="34"/>
      <c r="G33" s="34"/>
      <c r="H33" s="34"/>
      <c r="I33" s="35"/>
      <c r="J33" s="33"/>
      <c r="K33" s="35"/>
      <c r="L33" s="32"/>
      <c r="M33" s="32"/>
      <c r="N33" s="32"/>
    </row>
    <row r="34" spans="1:14" x14ac:dyDescent="0.3">
      <c r="A34" s="32"/>
      <c r="B34" s="36" t="s">
        <v>33</v>
      </c>
      <c r="C34" s="37" t="s">
        <v>165</v>
      </c>
      <c r="D34" s="33" t="s">
        <v>166</v>
      </c>
      <c r="E34" s="32" t="s">
        <v>167</v>
      </c>
      <c r="F34" s="34"/>
      <c r="G34" s="34"/>
      <c r="H34" s="34"/>
      <c r="I34" s="35"/>
      <c r="J34" s="33"/>
      <c r="K34" s="35"/>
      <c r="L34" s="32"/>
      <c r="M34" s="32"/>
      <c r="N34" s="32"/>
    </row>
    <row r="35" spans="1:14" x14ac:dyDescent="0.3">
      <c r="A35" s="32"/>
      <c r="B35" s="36"/>
      <c r="C35" s="37" t="s">
        <v>168</v>
      </c>
      <c r="D35" s="33" t="s">
        <v>169</v>
      </c>
      <c r="E35" s="32" t="s">
        <v>170</v>
      </c>
      <c r="F35" s="34"/>
      <c r="G35" s="34"/>
      <c r="H35" s="34"/>
      <c r="I35" s="35"/>
      <c r="J35" s="33"/>
      <c r="K35" s="35"/>
      <c r="L35" s="32"/>
      <c r="M35" s="32"/>
      <c r="N35" s="32"/>
    </row>
    <row r="36" spans="1:14" s="32" customFormat="1" x14ac:dyDescent="0.3">
      <c r="B36" s="36"/>
      <c r="C36" s="37" t="s">
        <v>171</v>
      </c>
      <c r="D36" s="69" t="s">
        <v>172</v>
      </c>
      <c r="E36" s="70" t="s">
        <v>173</v>
      </c>
      <c r="F36" s="34"/>
      <c r="G36" s="34"/>
      <c r="H36" s="34"/>
      <c r="I36" s="35"/>
      <c r="J36" s="33"/>
      <c r="K36" s="35"/>
    </row>
    <row r="37" spans="1:14" s="32" customFormat="1" x14ac:dyDescent="0.3">
      <c r="B37" s="36"/>
      <c r="C37" s="37" t="s">
        <v>174</v>
      </c>
      <c r="D37" s="33" t="s">
        <v>175</v>
      </c>
      <c r="E37" s="32" t="s">
        <v>176</v>
      </c>
      <c r="F37" s="34"/>
      <c r="G37" s="34"/>
      <c r="H37" s="34"/>
      <c r="I37" s="35"/>
      <c r="J37" s="33"/>
      <c r="K37" s="35"/>
    </row>
    <row r="38" spans="1:14" s="32" customFormat="1" x14ac:dyDescent="0.3">
      <c r="B38" s="36" t="s">
        <v>19</v>
      </c>
      <c r="C38" s="37" t="s">
        <v>177</v>
      </c>
      <c r="D38" s="33" t="s">
        <v>178</v>
      </c>
      <c r="E38" s="68" t="s">
        <v>179</v>
      </c>
      <c r="F38" s="34"/>
      <c r="G38" s="34"/>
      <c r="H38" s="34"/>
      <c r="I38" s="35"/>
      <c r="J38" s="33"/>
      <c r="K38" s="35"/>
    </row>
    <row r="39" spans="1:14" s="32" customFormat="1" x14ac:dyDescent="0.3">
      <c r="B39" s="36" t="s">
        <v>29</v>
      </c>
      <c r="C39" s="37" t="s">
        <v>180</v>
      </c>
      <c r="D39" s="33" t="s">
        <v>181</v>
      </c>
      <c r="E39" s="32" t="s">
        <v>182</v>
      </c>
      <c r="F39" s="34"/>
      <c r="G39" s="34"/>
      <c r="H39" s="34"/>
      <c r="I39" s="35"/>
      <c r="J39" s="33"/>
      <c r="K39" s="35"/>
    </row>
    <row r="40" spans="1:14" s="32" customFormat="1" x14ac:dyDescent="0.3">
      <c r="B40" s="36"/>
      <c r="C40" s="37"/>
      <c r="D40" s="33"/>
      <c r="E40" s="32" t="s">
        <v>183</v>
      </c>
      <c r="F40" s="34"/>
      <c r="G40" s="34"/>
      <c r="H40" s="34"/>
      <c r="I40" s="35"/>
      <c r="J40" s="33"/>
      <c r="K40" s="35"/>
    </row>
    <row r="41" spans="1:14" x14ac:dyDescent="0.3">
      <c r="A41" s="32"/>
      <c r="B41" s="36"/>
      <c r="C41" s="37"/>
      <c r="D41" s="33"/>
      <c r="E41" s="32"/>
      <c r="F41" s="34"/>
      <c r="G41" s="34"/>
      <c r="H41" s="34"/>
      <c r="I41" s="35"/>
      <c r="J41" s="33"/>
      <c r="K41" s="35"/>
      <c r="L41" s="32"/>
      <c r="M41" s="32"/>
      <c r="N41" s="32"/>
    </row>
    <row r="42" spans="1:14" ht="15" thickBot="1" x14ac:dyDescent="0.35">
      <c r="A42" s="32"/>
      <c r="B42" s="9"/>
      <c r="C42" s="10"/>
      <c r="D42" s="19"/>
      <c r="E42" s="20"/>
      <c r="F42" s="20"/>
      <c r="G42" s="20"/>
      <c r="H42" s="20"/>
      <c r="I42" s="44"/>
      <c r="J42" s="19"/>
      <c r="K42" s="44"/>
      <c r="L42" s="32"/>
      <c r="M42" s="32"/>
      <c r="N42" s="32"/>
    </row>
    <row r="43" spans="1:14" ht="6" customHeight="1" thickBot="1" x14ac:dyDescent="0.35">
      <c r="A43" s="32"/>
      <c r="B43" s="32"/>
      <c r="C43" s="32"/>
      <c r="D43" s="32"/>
      <c r="E43" s="34"/>
      <c r="F43" s="34"/>
      <c r="G43" s="34"/>
      <c r="H43" s="34"/>
      <c r="I43" s="34"/>
      <c r="J43" s="34"/>
      <c r="K43" s="32"/>
      <c r="L43" s="34"/>
      <c r="M43" s="32"/>
      <c r="N43" s="32"/>
    </row>
    <row r="44" spans="1:14" ht="15" thickBot="1" x14ac:dyDescent="0.35">
      <c r="A44" s="32"/>
      <c r="B44" s="16" t="s">
        <v>184</v>
      </c>
      <c r="C44" s="17" t="s">
        <v>185</v>
      </c>
      <c r="D44" s="14"/>
      <c r="E44" s="14"/>
      <c r="F44" s="14"/>
      <c r="G44" s="14"/>
      <c r="H44" s="14"/>
      <c r="I44" s="13" t="s">
        <v>186</v>
      </c>
      <c r="J44" s="14"/>
      <c r="K44" s="15"/>
      <c r="L44" s="2"/>
      <c r="M44" s="32"/>
      <c r="N44" s="32"/>
    </row>
    <row r="45" spans="1:14" ht="15" thickBot="1" x14ac:dyDescent="0.35">
      <c r="A45" s="32"/>
      <c r="B45" s="19" t="s">
        <v>187</v>
      </c>
      <c r="C45" s="44" t="s">
        <v>188</v>
      </c>
      <c r="D45" s="34"/>
      <c r="E45" s="38"/>
      <c r="F45" s="34"/>
      <c r="G45" s="34"/>
      <c r="H45" s="34"/>
      <c r="I45" s="23"/>
      <c r="J45" s="53"/>
      <c r="K45" s="32"/>
      <c r="L45" s="32"/>
      <c r="M45" s="32"/>
      <c r="N45" s="32"/>
    </row>
    <row r="46" spans="1:14" x14ac:dyDescent="0.3">
      <c r="A46" s="32"/>
      <c r="B46" s="36"/>
      <c r="C46" s="32"/>
      <c r="D46" s="34"/>
      <c r="E46" s="38"/>
      <c r="F46" s="34"/>
      <c r="G46" s="34"/>
      <c r="H46" s="34"/>
      <c r="I46" s="24"/>
      <c r="J46" s="53"/>
      <c r="K46" s="32"/>
      <c r="L46" s="32"/>
      <c r="M46" s="32"/>
      <c r="N46" s="32"/>
    </row>
    <row r="47" spans="1:14" x14ac:dyDescent="0.3">
      <c r="A47" s="32"/>
      <c r="B47" s="36"/>
      <c r="C47" s="32"/>
      <c r="D47" s="34"/>
      <c r="E47" s="38"/>
      <c r="F47" s="34"/>
      <c r="G47" s="34"/>
      <c r="H47" s="34"/>
      <c r="I47" s="24"/>
      <c r="J47" s="62"/>
      <c r="K47" s="32"/>
      <c r="L47" s="32"/>
      <c r="M47" s="32"/>
      <c r="N47" s="32"/>
    </row>
    <row r="48" spans="1:14" x14ac:dyDescent="0.3">
      <c r="A48" s="32"/>
      <c r="B48" s="36"/>
      <c r="C48" s="34"/>
      <c r="D48" s="34"/>
      <c r="E48" s="38"/>
      <c r="F48" s="34"/>
      <c r="G48" s="34"/>
      <c r="H48" s="34"/>
      <c r="I48" s="24"/>
      <c r="J48" s="66"/>
      <c r="K48" s="32"/>
      <c r="L48" s="32"/>
      <c r="M48" s="32"/>
      <c r="N48" s="32"/>
    </row>
    <row r="49" spans="2:14" x14ac:dyDescent="0.3">
      <c r="B49" s="33"/>
      <c r="C49" s="34"/>
      <c r="D49" s="34"/>
      <c r="E49" s="34"/>
      <c r="F49" s="34"/>
      <c r="G49" s="34"/>
      <c r="H49" s="34"/>
      <c r="I49" s="24"/>
      <c r="J49" s="62"/>
      <c r="K49" s="32"/>
      <c r="L49" s="32"/>
      <c r="M49" s="32"/>
      <c r="N49" s="32"/>
    </row>
    <row r="50" spans="2:14" ht="15" customHeight="1" x14ac:dyDescent="0.3">
      <c r="B50" s="33"/>
      <c r="C50" s="34"/>
      <c r="D50" s="34"/>
      <c r="E50" s="34"/>
      <c r="F50" s="34"/>
      <c r="G50" s="34"/>
      <c r="H50" s="34"/>
      <c r="I50" s="24"/>
      <c r="J50" s="32"/>
      <c r="K50" s="32"/>
      <c r="L50" s="32"/>
      <c r="M50" s="32"/>
      <c r="N50" s="32"/>
    </row>
    <row r="51" spans="2:14" x14ac:dyDescent="0.3">
      <c r="B51" s="33"/>
      <c r="C51" s="34"/>
      <c r="D51" s="34"/>
      <c r="E51" s="34"/>
      <c r="F51" s="34"/>
      <c r="G51" s="34"/>
      <c r="H51" s="34"/>
      <c r="I51" s="32"/>
      <c r="J51" s="32"/>
      <c r="K51" s="32"/>
      <c r="L51" s="32"/>
      <c r="M51" s="32"/>
      <c r="N51" s="32"/>
    </row>
    <row r="52" spans="2:14" x14ac:dyDescent="0.3">
      <c r="B52" s="33"/>
      <c r="C52" s="34"/>
      <c r="D52" s="34"/>
      <c r="E52" s="34"/>
      <c r="F52" s="34"/>
      <c r="G52" s="34"/>
      <c r="H52" s="34"/>
      <c r="I52" s="32"/>
      <c r="J52" s="32"/>
      <c r="K52" s="32"/>
      <c r="L52" s="32"/>
      <c r="M52" s="32"/>
      <c r="N52" s="32"/>
    </row>
    <row r="53" spans="2:14" x14ac:dyDescent="0.3">
      <c r="B53" s="33"/>
      <c r="C53" s="34"/>
      <c r="D53" s="34"/>
      <c r="E53" s="34"/>
      <c r="F53" s="34"/>
      <c r="G53" s="34"/>
      <c r="H53" s="34"/>
      <c r="I53" s="32"/>
      <c r="J53" s="32"/>
      <c r="K53" s="32"/>
      <c r="L53" s="32"/>
      <c r="M53" s="32"/>
      <c r="N53" s="32"/>
    </row>
    <row r="54" spans="2:14" x14ac:dyDescent="0.3">
      <c r="B54" s="33"/>
      <c r="C54" s="34"/>
      <c r="D54" s="34"/>
      <c r="E54" s="34"/>
      <c r="F54" s="34"/>
      <c r="G54" s="34"/>
      <c r="H54" s="34"/>
      <c r="I54" s="34"/>
      <c r="J54" s="34"/>
      <c r="K54" s="35"/>
      <c r="L54" s="32"/>
      <c r="M54" s="32"/>
      <c r="N54" s="32"/>
    </row>
    <row r="55" spans="2:14" x14ac:dyDescent="0.3">
      <c r="B55" s="33"/>
      <c r="C55" s="34"/>
      <c r="D55" s="34"/>
      <c r="E55" s="34"/>
      <c r="F55" s="34"/>
      <c r="G55" s="34"/>
      <c r="H55" s="34"/>
      <c r="I55" s="34"/>
      <c r="J55" s="34"/>
      <c r="K55" s="35"/>
      <c r="L55" s="32"/>
      <c r="M55" s="32"/>
      <c r="N55" s="32"/>
    </row>
    <row r="56" spans="2:14" x14ac:dyDescent="0.3">
      <c r="B56" s="7"/>
      <c r="C56" s="34"/>
      <c r="D56" s="34"/>
      <c r="E56" s="34"/>
      <c r="F56" s="34"/>
      <c r="G56" s="34"/>
      <c r="H56" s="34"/>
      <c r="I56" s="24"/>
      <c r="J56" s="34"/>
      <c r="K56" s="34"/>
      <c r="L56" s="35"/>
      <c r="M56" s="32"/>
      <c r="N56" s="32"/>
    </row>
    <row r="57" spans="2:14" x14ac:dyDescent="0.3">
      <c r="B57" s="33"/>
      <c r="C57" s="34"/>
      <c r="D57" s="34"/>
      <c r="E57" s="34"/>
      <c r="F57" s="34"/>
      <c r="G57" s="34"/>
      <c r="H57" s="34"/>
      <c r="I57" s="24"/>
      <c r="J57" s="34"/>
      <c r="K57" s="34"/>
      <c r="L57" s="35"/>
      <c r="M57" s="32"/>
      <c r="N57" s="32"/>
    </row>
    <row r="58" spans="2:14" ht="15" thickBot="1" x14ac:dyDescent="0.35">
      <c r="B58" s="19"/>
      <c r="C58" s="20"/>
      <c r="D58" s="20"/>
      <c r="E58" s="20"/>
      <c r="F58" s="20"/>
      <c r="G58" s="20"/>
      <c r="H58" s="20"/>
      <c r="I58" s="32"/>
      <c r="J58" s="24"/>
      <c r="K58" s="32"/>
      <c r="L58" s="32"/>
      <c r="M58" s="32"/>
      <c r="N58" s="32"/>
    </row>
    <row r="59" spans="2:14" ht="15" thickBot="1" x14ac:dyDescent="0.35">
      <c r="B59" s="32"/>
      <c r="C59" s="32"/>
      <c r="D59" s="32"/>
      <c r="E59" s="32"/>
      <c r="F59" s="32"/>
      <c r="G59" s="32"/>
      <c r="H59" s="32"/>
      <c r="I59" s="32"/>
      <c r="J59" s="25"/>
      <c r="K59" s="32"/>
      <c r="L59" s="32"/>
      <c r="M59" s="32"/>
      <c r="N59" s="32"/>
    </row>
    <row r="60" spans="2:14" x14ac:dyDescent="0.3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</row>
    <row r="61" spans="2:14" x14ac:dyDescent="0.3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2:14" x14ac:dyDescent="0.3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</row>
    <row r="63" spans="2:14" x14ac:dyDescent="0.3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4" spans="2:14" x14ac:dyDescent="0.3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</row>
    <row r="65" spans="2:13" x14ac:dyDescent="0.3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</row>
    <row r="66" spans="2:13" x14ac:dyDescent="0.3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</row>
    <row r="67" spans="2:13" x14ac:dyDescent="0.3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activeCell="A3" sqref="A3"/>
    </sheetView>
  </sheetViews>
  <sheetFormatPr defaultRowHeight="14.4" x14ac:dyDescent="0.3"/>
  <cols>
    <col min="1" max="1" width="1.88671875" style="32" bestFit="1" customWidth="1"/>
    <col min="2" max="2" width="14.6640625" style="32" bestFit="1" customWidth="1"/>
    <col min="3" max="3" width="14.109375" style="32" bestFit="1" customWidth="1"/>
    <col min="4" max="4" width="16.109375" style="32" bestFit="1" customWidth="1"/>
    <col min="5" max="5" width="3.33203125" style="32" bestFit="1" customWidth="1"/>
    <col min="6" max="6" width="1.88671875" style="32" bestFit="1" customWidth="1"/>
    <col min="7" max="7" width="3.5546875" style="32" bestFit="1" customWidth="1"/>
    <col min="8" max="8" width="2.109375" style="32" bestFit="1" customWidth="1"/>
    <col min="9" max="9" width="16.5546875" style="32" customWidth="1"/>
    <col min="10" max="10" width="13.33203125" style="32" bestFit="1" customWidth="1"/>
    <col min="11" max="11" width="26.44140625" style="32" bestFit="1" customWidth="1"/>
    <col min="12" max="12" width="24.33203125" style="32" customWidth="1"/>
    <col min="13" max="13" width="25.5546875" style="32" bestFit="1" customWidth="1"/>
    <col min="14" max="14" width="34.33203125" style="32" bestFit="1" customWidth="1"/>
  </cols>
  <sheetData>
    <row r="1" spans="1:14" x14ac:dyDescent="0.3">
      <c r="A1" s="1" t="s">
        <v>38</v>
      </c>
      <c r="B1" s="1" t="s">
        <v>39</v>
      </c>
      <c r="C1" s="1" t="s">
        <v>40</v>
      </c>
      <c r="D1" s="5" t="s">
        <v>41</v>
      </c>
      <c r="E1" s="6" t="s">
        <v>42</v>
      </c>
      <c r="F1" s="1" t="s">
        <v>43</v>
      </c>
      <c r="G1" s="1" t="s">
        <v>44</v>
      </c>
      <c r="H1" s="32" t="s">
        <v>45</v>
      </c>
      <c r="I1" s="5" t="s">
        <v>46</v>
      </c>
      <c r="J1" s="5" t="s">
        <v>47</v>
      </c>
      <c r="K1" s="6" t="s">
        <v>48</v>
      </c>
      <c r="L1" s="6" t="s">
        <v>189</v>
      </c>
      <c r="M1" s="1" t="s">
        <v>49</v>
      </c>
      <c r="N1" s="1" t="s">
        <v>49</v>
      </c>
    </row>
    <row r="2" spans="1:14" x14ac:dyDescent="0.3">
      <c r="A2" s="45" t="str">
        <f t="shared" ref="A2:A11" si="0">HYPERLINK("http://dungeonmaster.ru/Cabinet/?user="&amp;B2,"L")</f>
        <v>L</v>
      </c>
      <c r="B2" s="46" t="s">
        <v>50</v>
      </c>
      <c r="C2" s="46" t="s">
        <v>51</v>
      </c>
      <c r="D2" s="46" t="s">
        <v>52</v>
      </c>
      <c r="E2" s="49">
        <v>2</v>
      </c>
      <c r="F2" s="46"/>
      <c r="G2" s="46"/>
      <c r="H2" s="46"/>
      <c r="I2" s="47" t="s">
        <v>53</v>
      </c>
      <c r="J2" s="47"/>
      <c r="K2" s="48"/>
      <c r="L2" s="50" t="s">
        <v>64</v>
      </c>
      <c r="M2" s="53"/>
      <c r="N2" s="53"/>
    </row>
    <row r="3" spans="1:14" x14ac:dyDescent="0.3">
      <c r="A3" s="39" t="str">
        <f t="shared" si="0"/>
        <v>L</v>
      </c>
      <c r="B3" s="40" t="s">
        <v>58</v>
      </c>
      <c r="C3" s="40" t="s">
        <v>59</v>
      </c>
      <c r="D3" s="40" t="s">
        <v>60</v>
      </c>
      <c r="E3" s="43">
        <v>2</v>
      </c>
      <c r="F3" s="40"/>
      <c r="G3" s="40"/>
      <c r="H3" s="40"/>
      <c r="I3" s="41"/>
      <c r="J3" s="41"/>
      <c r="K3" s="42"/>
      <c r="L3" s="51"/>
      <c r="M3" s="52" t="s">
        <v>190</v>
      </c>
      <c r="N3" s="52"/>
    </row>
    <row r="4" spans="1:14" x14ac:dyDescent="0.3">
      <c r="A4" s="63" t="str">
        <f t="shared" si="0"/>
        <v>L</v>
      </c>
      <c r="B4" s="62" t="s">
        <v>63</v>
      </c>
      <c r="C4" s="62" t="s">
        <v>64</v>
      </c>
      <c r="D4" s="62" t="s">
        <v>65</v>
      </c>
      <c r="E4" s="64">
        <v>2</v>
      </c>
      <c r="F4" s="62"/>
      <c r="G4" s="62"/>
      <c r="H4" s="62"/>
      <c r="I4" s="65"/>
      <c r="J4" s="65"/>
      <c r="K4" s="66" t="s">
        <v>191</v>
      </c>
      <c r="L4" s="66" t="s">
        <v>126</v>
      </c>
      <c r="M4" s="62"/>
      <c r="N4" s="62" t="s">
        <v>192</v>
      </c>
    </row>
    <row r="5" spans="1:14" x14ac:dyDescent="0.3">
      <c r="A5" s="39" t="str">
        <f t="shared" si="0"/>
        <v>L</v>
      </c>
      <c r="B5" s="40" t="s">
        <v>69</v>
      </c>
      <c r="C5" s="40" t="s">
        <v>70</v>
      </c>
      <c r="D5" s="40" t="s">
        <v>71</v>
      </c>
      <c r="E5" s="43">
        <v>2</v>
      </c>
      <c r="F5" s="40"/>
      <c r="G5" s="40"/>
      <c r="H5" s="40"/>
      <c r="I5" s="41"/>
      <c r="J5" s="41"/>
      <c r="K5" s="42"/>
      <c r="L5" s="51" t="s">
        <v>64</v>
      </c>
      <c r="M5" s="52"/>
      <c r="N5" s="52"/>
    </row>
    <row r="6" spans="1:14" x14ac:dyDescent="0.3">
      <c r="A6" s="39" t="str">
        <f t="shared" si="0"/>
        <v>L</v>
      </c>
      <c r="B6" s="40" t="s">
        <v>74</v>
      </c>
      <c r="C6" s="40" t="s">
        <v>75</v>
      </c>
      <c r="D6" s="40" t="s">
        <v>76</v>
      </c>
      <c r="E6" s="43">
        <v>2</v>
      </c>
      <c r="F6" s="40"/>
      <c r="G6" s="40"/>
      <c r="H6" s="40"/>
      <c r="I6" s="41"/>
      <c r="J6" s="41"/>
      <c r="K6" s="42"/>
      <c r="L6" s="51" t="s">
        <v>64</v>
      </c>
      <c r="M6" s="52" t="s">
        <v>193</v>
      </c>
      <c r="N6" s="52"/>
    </row>
    <row r="7" spans="1:14" x14ac:dyDescent="0.3">
      <c r="A7" s="63" t="str">
        <f t="shared" si="0"/>
        <v>L</v>
      </c>
      <c r="B7" s="62" t="s">
        <v>79</v>
      </c>
      <c r="C7" s="62" t="s">
        <v>80</v>
      </c>
      <c r="D7" s="62" t="s">
        <v>81</v>
      </c>
      <c r="E7" s="64">
        <v>2</v>
      </c>
      <c r="F7" s="62"/>
      <c r="G7" s="62"/>
      <c r="H7" s="62" t="s">
        <v>122</v>
      </c>
      <c r="I7" s="65"/>
      <c r="J7" s="65"/>
      <c r="K7" s="66"/>
      <c r="L7" s="66" t="s">
        <v>126</v>
      </c>
      <c r="M7" s="62"/>
      <c r="N7" s="62"/>
    </row>
    <row r="8" spans="1:14" x14ac:dyDescent="0.3">
      <c r="A8" s="39" t="str">
        <f t="shared" si="0"/>
        <v>L</v>
      </c>
      <c r="B8" s="40" t="s">
        <v>87</v>
      </c>
      <c r="C8" s="40" t="s">
        <v>88</v>
      </c>
      <c r="D8" s="40" t="s">
        <v>76</v>
      </c>
      <c r="E8" s="43">
        <v>2</v>
      </c>
      <c r="F8" s="40"/>
      <c r="G8" s="40"/>
      <c r="H8" s="40"/>
      <c r="I8" s="41"/>
      <c r="J8" s="41"/>
      <c r="K8" s="42"/>
      <c r="L8" s="51" t="s">
        <v>64</v>
      </c>
      <c r="M8" s="52" t="s">
        <v>193</v>
      </c>
      <c r="N8" s="52"/>
    </row>
    <row r="9" spans="1:14" x14ac:dyDescent="0.3">
      <c r="A9" s="45" t="str">
        <f t="shared" si="0"/>
        <v>L</v>
      </c>
      <c r="B9" s="46" t="s">
        <v>91</v>
      </c>
      <c r="C9" s="46" t="s">
        <v>92</v>
      </c>
      <c r="D9" s="46" t="s">
        <v>93</v>
      </c>
      <c r="E9" s="49">
        <v>2</v>
      </c>
      <c r="F9" s="46"/>
      <c r="G9" s="46"/>
      <c r="H9" s="46"/>
      <c r="I9" s="47"/>
      <c r="J9" s="47"/>
      <c r="K9" s="48" t="s">
        <v>194</v>
      </c>
      <c r="L9" s="50"/>
      <c r="M9" s="53"/>
      <c r="N9" s="53"/>
    </row>
    <row r="10" spans="1:14" x14ac:dyDescent="0.3">
      <c r="A10" s="45" t="str">
        <f t="shared" si="0"/>
        <v>L</v>
      </c>
      <c r="B10" s="46" t="s">
        <v>96</v>
      </c>
      <c r="C10" s="46" t="s">
        <v>97</v>
      </c>
      <c r="D10" s="46" t="s">
        <v>98</v>
      </c>
      <c r="E10" s="49">
        <v>2</v>
      </c>
      <c r="F10" s="46"/>
      <c r="G10" s="46"/>
      <c r="H10" s="46" t="s">
        <v>195</v>
      </c>
      <c r="I10" s="47"/>
      <c r="J10" s="47"/>
      <c r="K10" s="48"/>
      <c r="L10" s="50" t="s">
        <v>64</v>
      </c>
      <c r="M10" s="53"/>
      <c r="N10" s="53"/>
    </row>
    <row r="11" spans="1:14" x14ac:dyDescent="0.3">
      <c r="A11" s="39" t="str">
        <f t="shared" si="0"/>
        <v>L</v>
      </c>
      <c r="B11" s="40" t="s">
        <v>101</v>
      </c>
      <c r="C11" s="40" t="s">
        <v>102</v>
      </c>
      <c r="D11" s="40" t="s">
        <v>103</v>
      </c>
      <c r="E11" s="43">
        <v>2</v>
      </c>
      <c r="F11" s="40"/>
      <c r="G11" s="40"/>
      <c r="H11" s="40"/>
      <c r="I11" s="41"/>
      <c r="J11" s="41"/>
      <c r="K11" s="42"/>
      <c r="L11" s="51" t="s">
        <v>126</v>
      </c>
      <c r="M11" s="52"/>
      <c r="N11" s="52"/>
    </row>
    <row r="12" spans="1:14" x14ac:dyDescent="0.3">
      <c r="A12" s="39"/>
      <c r="B12" s="40" t="s">
        <v>105</v>
      </c>
      <c r="C12" s="40" t="s">
        <v>106</v>
      </c>
      <c r="D12" s="40" t="s">
        <v>107</v>
      </c>
      <c r="E12" s="43">
        <v>2</v>
      </c>
      <c r="F12" s="40"/>
      <c r="G12" s="40"/>
      <c r="H12" s="40"/>
      <c r="I12" s="41"/>
      <c r="J12" s="41"/>
      <c r="K12" s="42"/>
      <c r="L12" s="51" t="s">
        <v>126</v>
      </c>
      <c r="M12" s="52"/>
      <c r="N12" s="52"/>
    </row>
    <row r="13" spans="1:14" x14ac:dyDescent="0.3">
      <c r="A13" s="45" t="str">
        <f>HYPERLINK("http://dungeonmaster.ru/Cabinet/?user="&amp;B13,"L")</f>
        <v>L</v>
      </c>
      <c r="B13" s="46" t="s">
        <v>108</v>
      </c>
      <c r="C13" s="46" t="s">
        <v>109</v>
      </c>
      <c r="D13" s="46" t="s">
        <v>110</v>
      </c>
      <c r="E13" s="49">
        <v>2</v>
      </c>
      <c r="F13" s="46"/>
      <c r="G13" s="46"/>
      <c r="H13" s="46"/>
      <c r="I13" s="47"/>
      <c r="J13" s="47"/>
      <c r="K13" s="48"/>
      <c r="L13" s="50" t="s">
        <v>64</v>
      </c>
      <c r="M13" s="53"/>
      <c r="N13" s="53"/>
    </row>
    <row r="14" spans="1:14" x14ac:dyDescent="0.3">
      <c r="A14" s="63" t="str">
        <f>HYPERLINK("http://dungeonmaster.ru/Cabinet/?user="&amp;B14,"L")</f>
        <v>L</v>
      </c>
      <c r="B14" s="62" t="s">
        <v>113</v>
      </c>
      <c r="C14" s="62" t="s">
        <v>114</v>
      </c>
      <c r="D14" s="62" t="s">
        <v>115</v>
      </c>
      <c r="E14" s="64">
        <v>2</v>
      </c>
      <c r="F14" s="62"/>
      <c r="G14" s="62" t="s">
        <v>196</v>
      </c>
      <c r="H14" s="62"/>
      <c r="I14" s="65"/>
      <c r="J14" s="65"/>
      <c r="K14" s="66"/>
      <c r="L14" s="66"/>
      <c r="M14" s="62"/>
      <c r="N14" s="62"/>
    </row>
    <row r="15" spans="1:14" x14ac:dyDescent="0.3">
      <c r="A15" s="63" t="str">
        <f>HYPERLINK("http://dungeonmaster.ru/Cabinet/?user="&amp;B15,"L")</f>
        <v>L</v>
      </c>
      <c r="B15" s="62" t="s">
        <v>119</v>
      </c>
      <c r="C15" s="62" t="s">
        <v>120</v>
      </c>
      <c r="D15" s="62" t="s">
        <v>121</v>
      </c>
      <c r="E15" s="64">
        <v>2</v>
      </c>
      <c r="F15" s="62"/>
      <c r="G15" s="62"/>
      <c r="H15" s="62"/>
      <c r="I15" s="65"/>
      <c r="J15" s="65"/>
      <c r="K15" s="66"/>
      <c r="L15" s="66" t="s">
        <v>64</v>
      </c>
      <c r="M15" s="62"/>
      <c r="N15" s="62"/>
    </row>
    <row r="16" spans="1:14" x14ac:dyDescent="0.3">
      <c r="A16" s="39" t="str">
        <f>HYPERLINK("http://dungeonmaster.ru/Cabinet/?user="&amp;B16,"L")</f>
        <v>L</v>
      </c>
      <c r="B16" s="40" t="s">
        <v>125</v>
      </c>
      <c r="C16" s="40" t="s">
        <v>126</v>
      </c>
      <c r="D16" s="40" t="s">
        <v>127</v>
      </c>
      <c r="E16" s="43">
        <v>2</v>
      </c>
      <c r="F16" s="40"/>
      <c r="G16" s="40"/>
      <c r="H16" s="40" t="s">
        <v>122</v>
      </c>
      <c r="I16" s="41"/>
      <c r="J16" s="41" t="s">
        <v>128</v>
      </c>
      <c r="K16" s="42" t="s">
        <v>197</v>
      </c>
      <c r="L16" s="51" t="s">
        <v>64</v>
      </c>
      <c r="M16" s="52"/>
      <c r="N16" s="52"/>
    </row>
    <row r="17" spans="1:14" x14ac:dyDescent="0.3">
      <c r="A17" s="39" t="str">
        <f>HYPERLINK("http://dungeonmaster.ru/Cabinet/?user="&amp;B17,"L")</f>
        <v>L</v>
      </c>
      <c r="B17" s="40" t="s">
        <v>130</v>
      </c>
      <c r="C17" s="40" t="s">
        <v>131</v>
      </c>
      <c r="D17" s="40" t="s">
        <v>76</v>
      </c>
      <c r="E17" s="43">
        <v>2</v>
      </c>
      <c r="F17" s="40"/>
      <c r="G17" s="40"/>
      <c r="H17" s="40"/>
      <c r="I17" s="41"/>
      <c r="J17" s="41"/>
      <c r="K17" s="42"/>
      <c r="L17" s="51"/>
      <c r="M17" s="52" t="s">
        <v>198</v>
      </c>
      <c r="N17" s="52"/>
    </row>
    <row r="18" spans="1:14" x14ac:dyDescent="0.3">
      <c r="A18" s="54"/>
      <c r="B18" s="55"/>
      <c r="C18" s="55"/>
      <c r="D18" s="55"/>
      <c r="E18" s="56"/>
      <c r="F18" s="55"/>
      <c r="G18" s="55"/>
      <c r="H18" s="55"/>
      <c r="I18" s="55"/>
      <c r="J18" s="55"/>
      <c r="K18" s="55"/>
      <c r="L18" s="57"/>
      <c r="M18" s="57"/>
      <c r="N18" s="57"/>
    </row>
    <row r="19" spans="1:14" x14ac:dyDescent="0.3">
      <c r="A19" s="54"/>
      <c r="B19" s="55"/>
      <c r="C19" s="55"/>
      <c r="D19" s="58"/>
      <c r="E19" s="56"/>
      <c r="F19" s="55"/>
      <c r="G19" s="55"/>
      <c r="H19" s="55"/>
      <c r="I19" s="55"/>
      <c r="J19" s="55"/>
      <c r="K19" s="55"/>
      <c r="L19" s="58"/>
      <c r="M19" s="57"/>
      <c r="N19" s="57"/>
    </row>
    <row r="20" spans="1:14" x14ac:dyDescent="0.3">
      <c r="A20" s="54"/>
      <c r="B20" s="55"/>
      <c r="C20" s="55"/>
      <c r="D20" s="55"/>
      <c r="E20" s="56"/>
      <c r="F20" s="55"/>
      <c r="G20" s="55"/>
      <c r="H20" s="55"/>
      <c r="I20" s="58"/>
      <c r="J20" s="58"/>
      <c r="K20" s="55"/>
      <c r="L20" s="58"/>
      <c r="M20" s="58"/>
      <c r="N20" s="57"/>
    </row>
    <row r="21" spans="1:14" ht="15" thickBot="1" x14ac:dyDescent="0.35">
      <c r="B21" s="3"/>
      <c r="C21" s="34"/>
      <c r="H21" s="4"/>
      <c r="I21" s="4"/>
    </row>
    <row r="22" spans="1:14" ht="15" thickBot="1" x14ac:dyDescent="0.35">
      <c r="B22" s="11" t="s">
        <v>132</v>
      </c>
      <c r="C22" s="12"/>
      <c r="D22" s="13" t="s">
        <v>133</v>
      </c>
      <c r="E22" s="14"/>
      <c r="F22" s="14"/>
      <c r="G22" s="14"/>
      <c r="H22" s="14"/>
      <c r="I22" s="15"/>
      <c r="J22" s="13" t="s">
        <v>134</v>
      </c>
      <c r="K22" s="15"/>
    </row>
    <row r="23" spans="1:14" x14ac:dyDescent="0.3">
      <c r="B23" s="36"/>
      <c r="C23" s="37"/>
      <c r="D23" s="30"/>
      <c r="F23" s="31"/>
      <c r="G23" s="34"/>
      <c r="H23" s="34"/>
      <c r="I23" s="35"/>
      <c r="J23" s="33" t="s">
        <v>199</v>
      </c>
      <c r="K23" s="35"/>
    </row>
    <row r="24" spans="1:14" x14ac:dyDescent="0.3">
      <c r="B24" s="28"/>
      <c r="C24" s="29"/>
      <c r="D24" s="30"/>
      <c r="F24" s="31"/>
      <c r="G24" s="34"/>
      <c r="H24" s="34"/>
      <c r="I24" s="35"/>
      <c r="J24" s="33" t="s">
        <v>200</v>
      </c>
      <c r="K24" s="35"/>
    </row>
    <row r="25" spans="1:14" x14ac:dyDescent="0.3">
      <c r="B25" s="36"/>
      <c r="C25" s="29"/>
      <c r="D25" s="33"/>
      <c r="F25" s="34"/>
      <c r="G25" s="34"/>
      <c r="H25" s="34"/>
      <c r="I25" s="35"/>
      <c r="J25" s="33"/>
      <c r="K25" s="35"/>
    </row>
    <row r="26" spans="1:14" x14ac:dyDescent="0.3">
      <c r="B26" s="36"/>
      <c r="C26" s="37"/>
      <c r="D26" s="33"/>
      <c r="F26" s="60"/>
      <c r="G26" s="60"/>
      <c r="H26" s="60"/>
      <c r="I26" s="61"/>
      <c r="J26" s="33"/>
      <c r="K26" s="35"/>
    </row>
    <row r="27" spans="1:14" x14ac:dyDescent="0.3">
      <c r="B27" s="36"/>
      <c r="C27" s="37"/>
      <c r="D27" s="33"/>
      <c r="F27" s="34"/>
      <c r="G27" s="34"/>
      <c r="H27" s="34"/>
      <c r="I27" s="35"/>
      <c r="J27" s="33"/>
      <c r="K27" s="35"/>
    </row>
    <row r="28" spans="1:14" x14ac:dyDescent="0.3">
      <c r="B28" s="36"/>
      <c r="C28" s="37"/>
      <c r="D28" s="33"/>
      <c r="F28" s="34"/>
      <c r="G28" s="34"/>
      <c r="H28" s="34"/>
      <c r="I28" s="35"/>
      <c r="J28" s="33"/>
      <c r="K28" s="35"/>
    </row>
    <row r="29" spans="1:14" x14ac:dyDescent="0.3">
      <c r="B29" s="36"/>
      <c r="C29" s="37"/>
      <c r="D29" s="33"/>
      <c r="F29" s="34"/>
      <c r="G29" s="34"/>
      <c r="H29" s="34"/>
      <c r="I29" s="35"/>
      <c r="J29" s="33"/>
      <c r="K29" s="35"/>
    </row>
    <row r="30" spans="1:14" x14ac:dyDescent="0.3">
      <c r="B30" s="36"/>
      <c r="C30" s="37"/>
      <c r="D30" s="33"/>
      <c r="F30" s="34"/>
      <c r="G30" s="34"/>
      <c r="H30" s="34"/>
      <c r="I30" s="35"/>
      <c r="J30" s="33"/>
      <c r="K30" s="35"/>
    </row>
    <row r="31" spans="1:14" x14ac:dyDescent="0.3">
      <c r="B31" s="36"/>
      <c r="C31" s="37"/>
      <c r="D31" s="33"/>
      <c r="F31" s="34"/>
      <c r="G31" s="34"/>
      <c r="H31" s="34"/>
      <c r="I31" s="35"/>
      <c r="J31" s="33"/>
      <c r="K31" s="35"/>
    </row>
    <row r="32" spans="1:14" x14ac:dyDescent="0.3">
      <c r="B32" s="36"/>
      <c r="C32" s="37"/>
      <c r="D32" s="33"/>
      <c r="F32" s="34"/>
      <c r="G32" s="34"/>
      <c r="H32" s="34"/>
      <c r="I32" s="35"/>
      <c r="J32" s="33"/>
      <c r="K32" s="35"/>
    </row>
    <row r="33" spans="2:12" x14ac:dyDescent="0.3">
      <c r="B33" s="36"/>
      <c r="C33" s="37"/>
      <c r="D33" s="33"/>
      <c r="F33" s="34"/>
      <c r="G33" s="34"/>
      <c r="H33" s="34"/>
      <c r="I33" s="35"/>
      <c r="J33" s="33"/>
      <c r="K33" s="35"/>
    </row>
    <row r="34" spans="2:12" x14ac:dyDescent="0.3">
      <c r="B34" s="36"/>
      <c r="C34" s="37"/>
      <c r="D34" s="33"/>
      <c r="F34" s="34"/>
      <c r="G34" s="34"/>
      <c r="H34" s="34"/>
      <c r="I34" s="35"/>
      <c r="J34" s="33"/>
      <c r="K34" s="35"/>
    </row>
    <row r="35" spans="2:12" x14ac:dyDescent="0.3">
      <c r="B35" s="36"/>
      <c r="C35" s="37"/>
      <c r="D35" s="33"/>
      <c r="F35" s="34"/>
      <c r="G35" s="34"/>
      <c r="H35" s="34"/>
      <c r="I35" s="35"/>
      <c r="J35" s="33"/>
      <c r="K35" s="35"/>
    </row>
    <row r="36" spans="2:12" x14ac:dyDescent="0.3">
      <c r="B36" s="36"/>
      <c r="C36" s="37"/>
      <c r="D36" s="69"/>
      <c r="E36" s="70"/>
      <c r="F36" s="34"/>
      <c r="G36" s="34"/>
      <c r="H36" s="34"/>
      <c r="I36" s="35"/>
      <c r="J36" s="33"/>
      <c r="K36" s="35"/>
    </row>
    <row r="37" spans="2:12" x14ac:dyDescent="0.3">
      <c r="B37" s="36"/>
      <c r="C37" s="37"/>
      <c r="D37" s="33"/>
      <c r="F37" s="34"/>
      <c r="G37" s="34"/>
      <c r="H37" s="34"/>
      <c r="I37" s="35"/>
      <c r="J37" s="33"/>
      <c r="K37" s="35"/>
    </row>
    <row r="38" spans="2:12" x14ac:dyDescent="0.3">
      <c r="B38" s="36"/>
      <c r="C38" s="37"/>
      <c r="D38" s="33"/>
      <c r="E38" s="68"/>
      <c r="F38" s="34"/>
      <c r="G38" s="34"/>
      <c r="H38" s="34"/>
      <c r="I38" s="35"/>
      <c r="J38" s="33"/>
      <c r="K38" s="35"/>
    </row>
    <row r="39" spans="2:12" x14ac:dyDescent="0.3">
      <c r="B39" s="36"/>
      <c r="C39" s="37"/>
      <c r="D39" s="33"/>
      <c r="F39" s="34"/>
      <c r="G39" s="34"/>
      <c r="H39" s="34"/>
      <c r="I39" s="35"/>
      <c r="J39" s="33"/>
      <c r="K39" s="35"/>
    </row>
    <row r="40" spans="2:12" x14ac:dyDescent="0.3">
      <c r="B40" s="36"/>
      <c r="C40" s="37"/>
      <c r="D40" s="33"/>
      <c r="F40" s="34"/>
      <c r="G40" s="34"/>
      <c r="H40" s="34"/>
      <c r="I40" s="35"/>
      <c r="J40" s="33"/>
      <c r="K40" s="35"/>
    </row>
    <row r="41" spans="2:12" x14ac:dyDescent="0.3">
      <c r="B41" s="36"/>
      <c r="C41" s="37"/>
      <c r="D41" s="33"/>
      <c r="F41" s="34"/>
      <c r="G41" s="34"/>
      <c r="H41" s="34"/>
      <c r="I41" s="35"/>
      <c r="J41" s="33"/>
      <c r="K41" s="35"/>
    </row>
    <row r="42" spans="2:12" ht="15" thickBot="1" x14ac:dyDescent="0.35">
      <c r="B42" s="9"/>
      <c r="C42" s="10"/>
      <c r="D42" s="19"/>
      <c r="E42" s="20"/>
      <c r="F42" s="20"/>
      <c r="G42" s="20"/>
      <c r="H42" s="20"/>
      <c r="I42" s="44"/>
      <c r="J42" s="19"/>
      <c r="K42" s="44"/>
    </row>
    <row r="43" spans="2:12" ht="15" thickBot="1" x14ac:dyDescent="0.35">
      <c r="E43" s="34"/>
      <c r="F43" s="34"/>
      <c r="G43" s="34"/>
      <c r="H43" s="34"/>
      <c r="I43" s="34"/>
      <c r="J43" s="34"/>
      <c r="L43" s="34"/>
    </row>
    <row r="44" spans="2:12" ht="15" thickBot="1" x14ac:dyDescent="0.35">
      <c r="B44" s="16" t="s">
        <v>184</v>
      </c>
      <c r="C44" s="17">
        <v>2</v>
      </c>
      <c r="D44" s="14"/>
      <c r="E44" s="14"/>
      <c r="F44" s="14"/>
      <c r="G44" s="14"/>
      <c r="H44" s="14"/>
      <c r="I44" s="13" t="s">
        <v>186</v>
      </c>
      <c r="J44" s="14"/>
      <c r="K44" s="15"/>
      <c r="L44" s="2"/>
    </row>
    <row r="45" spans="2:12" ht="15" thickBot="1" x14ac:dyDescent="0.35">
      <c r="B45" s="19" t="s">
        <v>187</v>
      </c>
      <c r="C45" s="44" t="s">
        <v>188</v>
      </c>
      <c r="D45" s="34"/>
      <c r="E45" s="38"/>
      <c r="F45" s="34"/>
      <c r="G45" s="34"/>
      <c r="H45" s="34"/>
      <c r="I45" s="23"/>
      <c r="J45" s="53"/>
    </row>
    <row r="46" spans="2:12" x14ac:dyDescent="0.3">
      <c r="B46" s="36"/>
      <c r="D46" s="34"/>
      <c r="E46" s="38"/>
      <c r="F46" s="34"/>
      <c r="G46" s="34"/>
      <c r="H46" s="34"/>
      <c r="I46" s="24"/>
      <c r="J46" s="53"/>
    </row>
    <row r="47" spans="2:12" x14ac:dyDescent="0.3">
      <c r="B47" s="36"/>
      <c r="D47" s="34"/>
      <c r="E47" s="38"/>
      <c r="F47" s="34"/>
      <c r="G47" s="34"/>
      <c r="H47" s="34"/>
      <c r="I47" s="24"/>
      <c r="J47" s="62"/>
    </row>
    <row r="48" spans="2:12" x14ac:dyDescent="0.3">
      <c r="B48" s="36"/>
      <c r="C48" s="34"/>
      <c r="D48" s="34"/>
      <c r="E48" s="38"/>
      <c r="F48" s="34"/>
      <c r="G48" s="34"/>
      <c r="H48" s="34"/>
      <c r="I48" s="24"/>
      <c r="J48" s="66"/>
    </row>
    <row r="49" spans="2:12" x14ac:dyDescent="0.3">
      <c r="B49" s="33"/>
      <c r="C49" s="34"/>
      <c r="D49" s="34"/>
      <c r="E49" s="34"/>
      <c r="F49" s="34"/>
      <c r="G49" s="34"/>
      <c r="H49" s="34"/>
      <c r="I49" s="24"/>
      <c r="J49" s="62"/>
    </row>
    <row r="50" spans="2:12" x14ac:dyDescent="0.3">
      <c r="B50" s="33"/>
      <c r="C50" s="34"/>
      <c r="D50" s="34"/>
      <c r="E50" s="34"/>
      <c r="F50" s="34"/>
      <c r="G50" s="34"/>
      <c r="H50" s="34"/>
      <c r="I50" s="24"/>
    </row>
    <row r="51" spans="2:12" x14ac:dyDescent="0.3">
      <c r="B51" s="33"/>
      <c r="C51" s="34"/>
      <c r="D51" s="34"/>
      <c r="E51" s="34"/>
      <c r="F51" s="34"/>
      <c r="G51" s="34"/>
      <c r="H51" s="34"/>
    </row>
    <row r="52" spans="2:12" x14ac:dyDescent="0.3">
      <c r="B52" s="33"/>
      <c r="C52" s="34"/>
      <c r="D52" s="34"/>
      <c r="E52" s="34"/>
      <c r="F52" s="34"/>
      <c r="G52" s="34"/>
      <c r="H52" s="34"/>
    </row>
    <row r="53" spans="2:12" x14ac:dyDescent="0.3">
      <c r="B53" s="33"/>
      <c r="C53" s="34"/>
      <c r="D53" s="34"/>
      <c r="E53" s="34"/>
      <c r="F53" s="34"/>
      <c r="G53" s="34"/>
      <c r="H53" s="34"/>
    </row>
    <row r="54" spans="2:12" x14ac:dyDescent="0.3">
      <c r="B54" s="33"/>
      <c r="C54" s="34"/>
      <c r="D54" s="34"/>
      <c r="E54" s="34"/>
      <c r="F54" s="34"/>
      <c r="G54" s="34"/>
      <c r="H54" s="34"/>
      <c r="I54" s="34"/>
      <c r="J54" s="34"/>
      <c r="K54" s="35"/>
    </row>
    <row r="55" spans="2:12" x14ac:dyDescent="0.3">
      <c r="B55" s="33"/>
      <c r="C55" s="34"/>
      <c r="D55" s="34"/>
      <c r="E55" s="34"/>
      <c r="F55" s="34"/>
      <c r="G55" s="34"/>
      <c r="H55" s="34"/>
      <c r="I55" s="34"/>
      <c r="J55" s="34"/>
      <c r="K55" s="35"/>
    </row>
    <row r="56" spans="2:12" x14ac:dyDescent="0.3">
      <c r="B56" s="7"/>
      <c r="C56" s="34"/>
      <c r="D56" s="34"/>
      <c r="E56" s="34"/>
      <c r="F56" s="34"/>
      <c r="G56" s="34"/>
      <c r="H56" s="34"/>
      <c r="I56" s="24"/>
      <c r="J56" s="34"/>
      <c r="K56" s="34"/>
      <c r="L56" s="35"/>
    </row>
    <row r="57" spans="2:12" x14ac:dyDescent="0.3">
      <c r="B57" s="33"/>
      <c r="C57" s="34"/>
      <c r="D57" s="34"/>
      <c r="E57" s="34"/>
      <c r="F57" s="34"/>
      <c r="G57" s="34"/>
      <c r="H57" s="34"/>
      <c r="I57" s="24"/>
      <c r="J57" s="34"/>
      <c r="K57" s="34"/>
      <c r="L57" s="35"/>
    </row>
    <row r="58" spans="2:12" ht="15" thickBot="1" x14ac:dyDescent="0.35">
      <c r="B58" s="19"/>
      <c r="C58" s="20"/>
      <c r="D58" s="20"/>
      <c r="E58" s="20"/>
      <c r="F58" s="20"/>
      <c r="G58" s="20"/>
      <c r="H58" s="20"/>
      <c r="J58" s="24"/>
    </row>
    <row r="59" spans="2:12" ht="15" thickBot="1" x14ac:dyDescent="0.35">
      <c r="J59" s="2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I30" sqref="I30"/>
    </sheetView>
  </sheetViews>
  <sheetFormatPr defaultRowHeight="14.4" x14ac:dyDescent="0.3"/>
  <cols>
    <col min="1" max="1" width="1.88671875" style="32" bestFit="1" customWidth="1"/>
    <col min="2" max="2" width="14.6640625" style="32" bestFit="1" customWidth="1"/>
    <col min="3" max="3" width="14.109375" style="32" bestFit="1" customWidth="1"/>
    <col min="4" max="4" width="16.109375" style="32" bestFit="1" customWidth="1"/>
    <col min="5" max="5" width="3.33203125" style="32" bestFit="1" customWidth="1"/>
    <col min="6" max="6" width="1.88671875" style="32" bestFit="1" customWidth="1"/>
    <col min="7" max="7" width="2.33203125" style="32" bestFit="1" customWidth="1"/>
    <col min="8" max="8" width="2.109375" style="32" bestFit="1" customWidth="1"/>
    <col min="9" max="9" width="16.5546875" style="32" customWidth="1"/>
    <col min="10" max="10" width="13.33203125" style="32" bestFit="1" customWidth="1"/>
    <col min="11" max="11" width="26.44140625" style="32" bestFit="1" customWidth="1"/>
    <col min="12" max="12" width="24.33203125" style="32" customWidth="1"/>
    <col min="13" max="13" width="25.5546875" style="32" bestFit="1" customWidth="1"/>
    <col min="14" max="14" width="34.33203125" style="32" bestFit="1" customWidth="1"/>
  </cols>
  <sheetData>
    <row r="1" spans="1:14" x14ac:dyDescent="0.3">
      <c r="A1" s="1" t="s">
        <v>38</v>
      </c>
      <c r="B1" s="1" t="s">
        <v>39</v>
      </c>
      <c r="C1" s="1" t="s">
        <v>40</v>
      </c>
      <c r="D1" s="5" t="s">
        <v>41</v>
      </c>
      <c r="E1" s="6" t="s">
        <v>42</v>
      </c>
      <c r="F1" s="1" t="s">
        <v>43</v>
      </c>
      <c r="G1" s="1" t="s">
        <v>44</v>
      </c>
      <c r="H1" s="32" t="s">
        <v>45</v>
      </c>
      <c r="I1" s="5" t="s">
        <v>46</v>
      </c>
      <c r="J1" s="5" t="s">
        <v>47</v>
      </c>
      <c r="K1" s="6" t="s">
        <v>48</v>
      </c>
      <c r="L1" s="6" t="s">
        <v>189</v>
      </c>
      <c r="M1" s="1" t="s">
        <v>49</v>
      </c>
      <c r="N1" s="1" t="s">
        <v>49</v>
      </c>
    </row>
    <row r="2" spans="1:14" x14ac:dyDescent="0.3">
      <c r="A2" s="45" t="str">
        <f t="shared" ref="A2:A10" si="0">HYPERLINK("http://dungeonmaster.ru/Cabinet/?user="&amp;B2,"L")</f>
        <v>L</v>
      </c>
      <c r="B2" s="46" t="s">
        <v>50</v>
      </c>
      <c r="C2" s="46" t="s">
        <v>51</v>
      </c>
      <c r="D2" s="46" t="s">
        <v>52</v>
      </c>
      <c r="E2" s="49">
        <v>2</v>
      </c>
      <c r="F2" s="46"/>
      <c r="G2" s="46"/>
      <c r="H2" s="46"/>
      <c r="I2" s="47" t="s">
        <v>53</v>
      </c>
      <c r="J2" s="47"/>
      <c r="K2" s="48" t="s">
        <v>128</v>
      </c>
      <c r="L2" s="50" t="s">
        <v>201</v>
      </c>
      <c r="M2" s="53"/>
      <c r="N2" s="53"/>
    </row>
    <row r="3" spans="1:14" x14ac:dyDescent="0.3">
      <c r="A3" s="39" t="str">
        <f t="shared" si="0"/>
        <v>L</v>
      </c>
      <c r="B3" s="40" t="s">
        <v>58</v>
      </c>
      <c r="C3" s="40" t="s">
        <v>59</v>
      </c>
      <c r="D3" s="40" t="s">
        <v>60</v>
      </c>
      <c r="E3" s="43">
        <v>2</v>
      </c>
      <c r="F3" s="40"/>
      <c r="G3" s="40"/>
      <c r="H3" s="40"/>
      <c r="I3" s="41"/>
      <c r="J3" s="41"/>
      <c r="K3" s="42" t="s">
        <v>202</v>
      </c>
      <c r="L3" s="51" t="s">
        <v>203</v>
      </c>
      <c r="M3" s="52" t="s">
        <v>68</v>
      </c>
      <c r="N3" s="52"/>
    </row>
    <row r="4" spans="1:14" x14ac:dyDescent="0.3">
      <c r="A4" s="39" t="str">
        <f t="shared" si="0"/>
        <v>L</v>
      </c>
      <c r="B4" s="40" t="s">
        <v>69</v>
      </c>
      <c r="C4" s="40" t="s">
        <v>70</v>
      </c>
      <c r="D4" s="40" t="s">
        <v>71</v>
      </c>
      <c r="E4" s="43">
        <v>2</v>
      </c>
      <c r="F4" s="40"/>
      <c r="G4" s="40"/>
      <c r="H4" s="40"/>
      <c r="I4" s="41"/>
      <c r="J4" s="41"/>
      <c r="K4" s="42"/>
      <c r="L4" s="51" t="s">
        <v>204</v>
      </c>
      <c r="M4" s="52" t="s">
        <v>68</v>
      </c>
      <c r="N4" s="52"/>
    </row>
    <row r="5" spans="1:14" x14ac:dyDescent="0.3">
      <c r="A5" s="39" t="str">
        <f t="shared" si="0"/>
        <v>L</v>
      </c>
      <c r="B5" s="40" t="s">
        <v>74</v>
      </c>
      <c r="C5" s="40" t="s">
        <v>75</v>
      </c>
      <c r="D5" s="40" t="s">
        <v>76</v>
      </c>
      <c r="E5" s="43">
        <v>2</v>
      </c>
      <c r="F5" s="40"/>
      <c r="G5" s="40"/>
      <c r="H5" s="40"/>
      <c r="I5" s="41"/>
      <c r="J5" s="41"/>
      <c r="K5" s="42"/>
      <c r="L5" s="51" t="s">
        <v>205</v>
      </c>
      <c r="M5" s="52" t="s">
        <v>206</v>
      </c>
      <c r="N5" s="52" t="s">
        <v>68</v>
      </c>
    </row>
    <row r="6" spans="1:14" x14ac:dyDescent="0.3">
      <c r="A6" s="63" t="str">
        <f t="shared" si="0"/>
        <v>L</v>
      </c>
      <c r="B6" s="62" t="s">
        <v>79</v>
      </c>
      <c r="C6" s="62" t="s">
        <v>80</v>
      </c>
      <c r="D6" s="62" t="s">
        <v>81</v>
      </c>
      <c r="E6" s="64">
        <v>2</v>
      </c>
      <c r="F6" s="62"/>
      <c r="G6" s="62"/>
      <c r="H6" s="62" t="s">
        <v>122</v>
      </c>
      <c r="I6" s="65"/>
      <c r="J6" s="65"/>
      <c r="K6" s="66" t="s">
        <v>99</v>
      </c>
      <c r="L6" s="66" t="s">
        <v>207</v>
      </c>
      <c r="M6" s="62" t="s">
        <v>208</v>
      </c>
      <c r="N6" s="62" t="s">
        <v>68</v>
      </c>
    </row>
    <row r="7" spans="1:14" x14ac:dyDescent="0.3">
      <c r="A7" s="39" t="str">
        <f t="shared" si="0"/>
        <v>L</v>
      </c>
      <c r="B7" s="40" t="s">
        <v>87</v>
      </c>
      <c r="C7" s="40" t="s">
        <v>88</v>
      </c>
      <c r="D7" s="40" t="s">
        <v>76</v>
      </c>
      <c r="E7" s="43">
        <v>2</v>
      </c>
      <c r="F7" s="40"/>
      <c r="G7" s="40"/>
      <c r="H7" s="40"/>
      <c r="I7" s="41" t="s">
        <v>209</v>
      </c>
      <c r="J7" s="41"/>
      <c r="K7" s="42"/>
      <c r="L7" s="51" t="s">
        <v>210</v>
      </c>
      <c r="M7" s="52" t="s">
        <v>211</v>
      </c>
      <c r="N7" s="52" t="s">
        <v>62</v>
      </c>
    </row>
    <row r="8" spans="1:14" x14ac:dyDescent="0.3">
      <c r="A8" s="45" t="str">
        <f t="shared" si="0"/>
        <v>L</v>
      </c>
      <c r="B8" s="46" t="s">
        <v>91</v>
      </c>
      <c r="C8" s="46" t="s">
        <v>92</v>
      </c>
      <c r="D8" s="46" t="s">
        <v>93</v>
      </c>
      <c r="E8" s="49">
        <v>2</v>
      </c>
      <c r="F8" s="46"/>
      <c r="G8" s="46"/>
      <c r="H8" s="46"/>
      <c r="I8" s="47" t="s">
        <v>212</v>
      </c>
      <c r="J8" s="47" t="s">
        <v>194</v>
      </c>
      <c r="K8" s="48"/>
      <c r="L8" s="50" t="s">
        <v>213</v>
      </c>
      <c r="M8" s="53" t="s">
        <v>214</v>
      </c>
      <c r="N8" s="53"/>
    </row>
    <row r="9" spans="1:14" x14ac:dyDescent="0.3">
      <c r="A9" s="45" t="str">
        <f t="shared" si="0"/>
        <v>L</v>
      </c>
      <c r="B9" s="46" t="s">
        <v>96</v>
      </c>
      <c r="C9" s="46" t="s">
        <v>97</v>
      </c>
      <c r="D9" s="46" t="s">
        <v>98</v>
      </c>
      <c r="E9" s="49">
        <v>2</v>
      </c>
      <c r="F9" s="46"/>
      <c r="G9" s="46"/>
      <c r="H9" s="46" t="s">
        <v>195</v>
      </c>
      <c r="I9" s="47"/>
      <c r="J9" s="47"/>
      <c r="K9" s="48"/>
      <c r="L9" s="50" t="s">
        <v>215</v>
      </c>
      <c r="M9" s="53" t="s">
        <v>216</v>
      </c>
      <c r="N9" s="53" t="s">
        <v>217</v>
      </c>
    </row>
    <row r="10" spans="1:14" x14ac:dyDescent="0.3">
      <c r="A10" s="39" t="str">
        <f t="shared" si="0"/>
        <v>L</v>
      </c>
      <c r="B10" s="40" t="s">
        <v>101</v>
      </c>
      <c r="C10" s="40" t="s">
        <v>102</v>
      </c>
      <c r="D10" s="40" t="s">
        <v>103</v>
      </c>
      <c r="E10" s="43">
        <v>2</v>
      </c>
      <c r="F10" s="40"/>
      <c r="G10" s="40"/>
      <c r="H10" s="40"/>
      <c r="I10" s="41"/>
      <c r="J10" s="41"/>
      <c r="K10" s="42"/>
      <c r="L10" s="51" t="s">
        <v>218</v>
      </c>
      <c r="M10" s="52"/>
      <c r="N10" s="52"/>
    </row>
    <row r="11" spans="1:14" x14ac:dyDescent="0.3">
      <c r="A11" s="39"/>
      <c r="B11" s="40" t="s">
        <v>105</v>
      </c>
      <c r="C11" s="40" t="s">
        <v>106</v>
      </c>
      <c r="D11" s="40" t="s">
        <v>107</v>
      </c>
      <c r="E11" s="43">
        <v>2</v>
      </c>
      <c r="F11" s="40"/>
      <c r="G11" s="40"/>
      <c r="H11" s="40"/>
      <c r="I11" s="41"/>
      <c r="J11" s="41"/>
      <c r="K11" s="42"/>
      <c r="L11" s="51" t="s">
        <v>219</v>
      </c>
      <c r="M11" s="52"/>
      <c r="N11" s="52"/>
    </row>
    <row r="12" spans="1:14" x14ac:dyDescent="0.3">
      <c r="A12" s="45" t="str">
        <f>HYPERLINK("http://dungeonmaster.ru/Cabinet/?user="&amp;B12,"L")</f>
        <v>L</v>
      </c>
      <c r="B12" s="46" t="s">
        <v>108</v>
      </c>
      <c r="C12" s="46" t="s">
        <v>109</v>
      </c>
      <c r="D12" s="46" t="s">
        <v>110</v>
      </c>
      <c r="E12" s="49">
        <v>2</v>
      </c>
      <c r="F12" s="46"/>
      <c r="G12" s="46"/>
      <c r="H12" s="46"/>
      <c r="I12" s="47"/>
      <c r="J12" s="47"/>
      <c r="K12" s="48" t="s">
        <v>220</v>
      </c>
      <c r="L12" s="50" t="s">
        <v>221</v>
      </c>
      <c r="M12" s="53" t="s">
        <v>222</v>
      </c>
      <c r="N12" s="53" t="s">
        <v>62</v>
      </c>
    </row>
    <row r="13" spans="1:14" x14ac:dyDescent="0.3">
      <c r="A13" s="63" t="str">
        <f>HYPERLINK("http://dungeonmaster.ru/Cabinet/?user="&amp;B13,"L")</f>
        <v>L</v>
      </c>
      <c r="B13" s="62" t="s">
        <v>113</v>
      </c>
      <c r="C13" s="62" t="s">
        <v>114</v>
      </c>
      <c r="D13" s="62" t="s">
        <v>115</v>
      </c>
      <c r="E13" s="64">
        <v>2</v>
      </c>
      <c r="F13" s="62"/>
      <c r="G13" s="62" t="s">
        <v>223</v>
      </c>
      <c r="H13" s="62"/>
      <c r="I13" s="65"/>
      <c r="J13" s="65"/>
      <c r="K13" s="66" t="s">
        <v>224</v>
      </c>
      <c r="L13" s="66"/>
      <c r="M13" s="62"/>
      <c r="N13" s="62"/>
    </row>
    <row r="14" spans="1:14" x14ac:dyDescent="0.3">
      <c r="A14" s="63" t="str">
        <f>HYPERLINK("http://dungeonmaster.ru/Cabinet/?user="&amp;B14,"L")</f>
        <v>L</v>
      </c>
      <c r="B14" s="62" t="s">
        <v>119</v>
      </c>
      <c r="C14" s="62" t="s">
        <v>120</v>
      </c>
      <c r="D14" s="62" t="s">
        <v>121</v>
      </c>
      <c r="E14" s="64">
        <v>2</v>
      </c>
      <c r="F14" s="62"/>
      <c r="G14" s="62"/>
      <c r="H14" s="62" t="s">
        <v>122</v>
      </c>
      <c r="I14" s="65"/>
      <c r="J14" s="65"/>
      <c r="K14" s="66" t="s">
        <v>225</v>
      </c>
      <c r="L14" s="66" t="s">
        <v>226</v>
      </c>
      <c r="M14" s="62" t="s">
        <v>227</v>
      </c>
      <c r="N14" s="62" t="s">
        <v>68</v>
      </c>
    </row>
    <row r="15" spans="1:14" x14ac:dyDescent="0.3">
      <c r="A15" s="39" t="str">
        <f>HYPERLINK("http://dungeonmaster.ru/Cabinet/?user="&amp;B15,"L")</f>
        <v>L</v>
      </c>
      <c r="B15" s="40" t="s">
        <v>125</v>
      </c>
      <c r="C15" s="40" t="s">
        <v>126</v>
      </c>
      <c r="D15" s="40" t="s">
        <v>127</v>
      </c>
      <c r="E15" s="43">
        <v>2</v>
      </c>
      <c r="F15" s="40" t="s">
        <v>223</v>
      </c>
      <c r="G15" s="40"/>
      <c r="H15" s="40"/>
      <c r="I15" s="41"/>
      <c r="J15" s="41"/>
      <c r="K15" s="42" t="s">
        <v>228</v>
      </c>
      <c r="L15" s="51" t="s">
        <v>229</v>
      </c>
      <c r="M15" s="52" t="s">
        <v>57</v>
      </c>
      <c r="N15" s="52"/>
    </row>
    <row r="16" spans="1:14" x14ac:dyDescent="0.3">
      <c r="A16" s="39" t="str">
        <f>HYPERLINK("http://dungeonmaster.ru/Cabinet/?user="&amp;B16,"L")</f>
        <v>L</v>
      </c>
      <c r="B16" s="40" t="s">
        <v>130</v>
      </c>
      <c r="C16" s="40" t="s">
        <v>131</v>
      </c>
      <c r="D16" s="40" t="s">
        <v>76</v>
      </c>
      <c r="E16" s="43">
        <v>2</v>
      </c>
      <c r="F16" s="40"/>
      <c r="G16" s="40"/>
      <c r="H16" s="40"/>
      <c r="I16" s="41"/>
      <c r="J16" s="41"/>
      <c r="K16" s="42" t="s">
        <v>128</v>
      </c>
      <c r="L16" s="51" t="s">
        <v>230</v>
      </c>
      <c r="M16" s="52" t="s">
        <v>231</v>
      </c>
      <c r="N16" s="52" t="s">
        <v>216</v>
      </c>
    </row>
    <row r="17" spans="1:14" x14ac:dyDescent="0.3">
      <c r="A17" s="54"/>
      <c r="B17" s="55"/>
      <c r="C17" s="55"/>
      <c r="D17" s="55"/>
      <c r="E17" s="56"/>
      <c r="F17" s="55"/>
      <c r="G17" s="55"/>
      <c r="H17" s="55"/>
      <c r="I17" s="55"/>
      <c r="J17" s="55"/>
      <c r="K17" s="55"/>
      <c r="L17" s="57"/>
      <c r="M17" s="57"/>
      <c r="N17" s="57"/>
    </row>
    <row r="18" spans="1:14" s="76" customFormat="1" x14ac:dyDescent="0.3">
      <c r="A18" s="71" t="str">
        <f>HYPERLINK("http://dungeonmaster.ru/Cabinet/?user="&amp;B18,"L")</f>
        <v>L</v>
      </c>
      <c r="B18" s="72" t="s">
        <v>63</v>
      </c>
      <c r="C18" s="72" t="s">
        <v>64</v>
      </c>
      <c r="D18" s="72" t="s">
        <v>65</v>
      </c>
      <c r="E18" s="73">
        <v>2</v>
      </c>
      <c r="F18" s="72"/>
      <c r="G18" s="72"/>
      <c r="H18" s="72"/>
      <c r="I18" s="74"/>
      <c r="J18" s="74" t="s">
        <v>191</v>
      </c>
      <c r="K18" s="75"/>
      <c r="L18" s="75"/>
      <c r="M18" s="72"/>
      <c r="N18" s="72"/>
    </row>
    <row r="19" spans="1:14" x14ac:dyDescent="0.3">
      <c r="A19" s="54"/>
      <c r="B19" s="55"/>
      <c r="C19" s="55"/>
      <c r="D19" s="55"/>
      <c r="E19" s="56"/>
      <c r="F19" s="55"/>
      <c r="G19" s="55"/>
      <c r="H19" s="55"/>
      <c r="I19" s="58"/>
      <c r="J19" s="58"/>
      <c r="K19" s="55"/>
      <c r="L19" s="58"/>
      <c r="M19" s="58"/>
      <c r="N19" s="57"/>
    </row>
    <row r="20" spans="1:14" ht="15" thickBot="1" x14ac:dyDescent="0.35">
      <c r="B20" s="3"/>
      <c r="C20" s="34"/>
      <c r="H20" s="4"/>
      <c r="I20" s="4"/>
    </row>
    <row r="21" spans="1:14" ht="15" thickBot="1" x14ac:dyDescent="0.35">
      <c r="B21" s="11" t="s">
        <v>132</v>
      </c>
      <c r="C21" s="12"/>
      <c r="D21" s="13" t="s">
        <v>133</v>
      </c>
      <c r="E21" s="14"/>
      <c r="F21" s="14"/>
      <c r="G21" s="14"/>
      <c r="H21" s="14"/>
      <c r="I21" s="15"/>
      <c r="J21" s="13" t="s">
        <v>134</v>
      </c>
      <c r="K21" s="15"/>
    </row>
    <row r="22" spans="1:14" x14ac:dyDescent="0.3">
      <c r="B22" s="36" t="s">
        <v>19</v>
      </c>
      <c r="C22" s="37" t="s">
        <v>232</v>
      </c>
      <c r="D22" s="30" t="s">
        <v>233</v>
      </c>
      <c r="E22" s="32" t="s">
        <v>234</v>
      </c>
      <c r="F22" s="31"/>
      <c r="G22" s="34"/>
      <c r="H22" s="34"/>
      <c r="I22" s="35"/>
      <c r="J22" s="33" t="s">
        <v>235</v>
      </c>
      <c r="K22" s="35"/>
    </row>
    <row r="23" spans="1:14" x14ac:dyDescent="0.3">
      <c r="B23" s="28" t="s">
        <v>25</v>
      </c>
      <c r="C23" s="29" t="s">
        <v>236</v>
      </c>
      <c r="D23" s="30" t="s">
        <v>237</v>
      </c>
      <c r="E23" s="32" t="s">
        <v>238</v>
      </c>
      <c r="F23" s="31"/>
      <c r="G23" s="34"/>
      <c r="H23" s="34"/>
      <c r="I23" s="35"/>
      <c r="J23" s="33" t="s">
        <v>239</v>
      </c>
      <c r="K23" s="35"/>
    </row>
    <row r="24" spans="1:14" x14ac:dyDescent="0.3">
      <c r="B24" s="36" t="s">
        <v>28</v>
      </c>
      <c r="C24" s="29" t="s">
        <v>240</v>
      </c>
      <c r="D24" s="33" t="s">
        <v>241</v>
      </c>
      <c r="E24" s="32" t="s">
        <v>242</v>
      </c>
      <c r="F24" s="34"/>
      <c r="G24" s="34"/>
      <c r="H24" s="34"/>
      <c r="I24" s="35"/>
      <c r="J24" s="33" t="s">
        <v>243</v>
      </c>
      <c r="K24" s="35"/>
    </row>
    <row r="25" spans="1:14" x14ac:dyDescent="0.3">
      <c r="B25" s="36" t="s">
        <v>31</v>
      </c>
      <c r="C25" s="37" t="s">
        <v>244</v>
      </c>
      <c r="D25" s="33"/>
      <c r="E25" s="32" t="s">
        <v>245</v>
      </c>
      <c r="F25" s="60"/>
      <c r="G25" s="60"/>
      <c r="H25" s="60"/>
      <c r="I25" s="61"/>
      <c r="J25" s="33"/>
      <c r="K25" s="35"/>
    </row>
    <row r="26" spans="1:14" x14ac:dyDescent="0.3">
      <c r="B26" s="36" t="s">
        <v>30</v>
      </c>
      <c r="C26" s="37" t="s">
        <v>246</v>
      </c>
      <c r="D26" s="33" t="s">
        <v>163</v>
      </c>
      <c r="E26" s="32" t="s">
        <v>247</v>
      </c>
      <c r="F26" s="34"/>
      <c r="G26" s="34"/>
      <c r="H26" s="34"/>
      <c r="I26" s="35"/>
      <c r="J26" s="33"/>
      <c r="K26" s="35"/>
    </row>
    <row r="27" spans="1:14" x14ac:dyDescent="0.3">
      <c r="B27" s="36" t="s">
        <v>24</v>
      </c>
      <c r="C27" s="37" t="s">
        <v>248</v>
      </c>
      <c r="D27" s="33" t="s">
        <v>249</v>
      </c>
      <c r="E27" s="32" t="s">
        <v>250</v>
      </c>
      <c r="F27" s="34"/>
      <c r="G27" s="34"/>
      <c r="H27" s="34"/>
      <c r="I27" s="35"/>
      <c r="J27" s="33"/>
      <c r="K27" s="35"/>
    </row>
    <row r="28" spans="1:14" x14ac:dyDescent="0.3">
      <c r="B28" s="36" t="s">
        <v>22</v>
      </c>
      <c r="C28" s="37" t="s">
        <v>251</v>
      </c>
      <c r="D28" s="33"/>
      <c r="E28" s="32" t="s">
        <v>252</v>
      </c>
      <c r="F28" s="34"/>
      <c r="G28" s="34"/>
      <c r="H28" s="34"/>
      <c r="I28" s="35"/>
      <c r="J28" s="33"/>
      <c r="K28" s="35"/>
    </row>
    <row r="29" spans="1:14" x14ac:dyDescent="0.3">
      <c r="B29" s="36" t="s">
        <v>26</v>
      </c>
      <c r="C29" s="37" t="s">
        <v>253</v>
      </c>
      <c r="D29" s="33"/>
      <c r="E29" s="32" t="s">
        <v>254</v>
      </c>
      <c r="F29" s="34"/>
      <c r="G29" s="34"/>
      <c r="H29" s="34"/>
      <c r="I29" s="35"/>
      <c r="J29" s="33"/>
      <c r="K29" s="35"/>
    </row>
    <row r="30" spans="1:14" x14ac:dyDescent="0.3">
      <c r="B30" s="36" t="s">
        <v>29</v>
      </c>
      <c r="C30" s="37" t="s">
        <v>255</v>
      </c>
      <c r="D30" s="33" t="s">
        <v>136</v>
      </c>
      <c r="E30" s="32" t="s">
        <v>256</v>
      </c>
      <c r="F30" s="34"/>
      <c r="G30" s="34"/>
      <c r="H30" s="34"/>
      <c r="I30" s="35"/>
      <c r="J30" s="33"/>
      <c r="K30" s="35"/>
    </row>
    <row r="31" spans="1:14" x14ac:dyDescent="0.3">
      <c r="B31" s="36" t="s">
        <v>31</v>
      </c>
      <c r="C31" s="37" t="s">
        <v>257</v>
      </c>
      <c r="D31" s="33" t="s">
        <v>258</v>
      </c>
      <c r="E31" s="32" t="s">
        <v>259</v>
      </c>
      <c r="F31" s="34"/>
      <c r="G31" s="34"/>
      <c r="H31" s="34"/>
      <c r="I31" s="35"/>
      <c r="J31" s="33"/>
      <c r="K31" s="35"/>
    </row>
    <row r="32" spans="1:14" x14ac:dyDescent="0.3">
      <c r="B32" s="36" t="s">
        <v>33</v>
      </c>
      <c r="C32" s="37" t="s">
        <v>165</v>
      </c>
      <c r="D32" s="33"/>
      <c r="E32" s="32" t="s">
        <v>260</v>
      </c>
      <c r="F32" s="34"/>
      <c r="G32" s="34"/>
      <c r="H32" s="34"/>
      <c r="I32" s="35"/>
      <c r="J32" s="33"/>
      <c r="K32" s="35"/>
    </row>
    <row r="33" spans="2:12" x14ac:dyDescent="0.3">
      <c r="B33" s="36"/>
      <c r="C33" s="37" t="s">
        <v>261</v>
      </c>
      <c r="D33" s="33" t="s">
        <v>262</v>
      </c>
      <c r="E33" s="32" t="s">
        <v>263</v>
      </c>
      <c r="F33" s="34"/>
      <c r="G33" s="34"/>
      <c r="H33" s="34"/>
      <c r="I33" s="35"/>
      <c r="J33" s="33"/>
      <c r="K33" s="35"/>
    </row>
    <row r="34" spans="2:12" x14ac:dyDescent="0.3">
      <c r="B34" s="36"/>
      <c r="C34" s="37" t="s">
        <v>168</v>
      </c>
      <c r="D34" s="33" t="s">
        <v>264</v>
      </c>
      <c r="E34" s="32" t="s">
        <v>265</v>
      </c>
      <c r="F34" s="34"/>
      <c r="G34" s="34"/>
      <c r="H34" s="34"/>
      <c r="I34" s="35"/>
      <c r="J34" s="33"/>
      <c r="K34" s="35"/>
    </row>
    <row r="35" spans="2:12" x14ac:dyDescent="0.3">
      <c r="B35" s="36"/>
      <c r="C35" s="37" t="s">
        <v>266</v>
      </c>
      <c r="D35" s="69"/>
      <c r="E35" s="32" t="s">
        <v>267</v>
      </c>
      <c r="F35" s="34"/>
      <c r="G35" s="34"/>
      <c r="H35" s="34"/>
      <c r="I35" s="35"/>
      <c r="J35" s="33"/>
      <c r="K35" s="35"/>
    </row>
    <row r="36" spans="2:12" x14ac:dyDescent="0.3">
      <c r="B36" s="36"/>
      <c r="C36" s="37" t="s">
        <v>268</v>
      </c>
      <c r="D36" s="33" t="s">
        <v>269</v>
      </c>
      <c r="E36" s="32" t="s">
        <v>270</v>
      </c>
      <c r="F36" s="34"/>
      <c r="G36" s="34"/>
      <c r="H36" s="34"/>
      <c r="I36" s="35"/>
      <c r="J36" s="33"/>
      <c r="K36" s="35"/>
    </row>
    <row r="37" spans="2:12" x14ac:dyDescent="0.3">
      <c r="B37" s="36"/>
      <c r="C37" s="37" t="s">
        <v>271</v>
      </c>
      <c r="D37" s="33"/>
      <c r="E37" s="68"/>
      <c r="F37" s="34"/>
      <c r="G37" s="34"/>
      <c r="H37" s="34"/>
      <c r="I37" s="35"/>
      <c r="J37" s="33"/>
      <c r="K37" s="35"/>
    </row>
    <row r="38" spans="2:12" x14ac:dyDescent="0.3">
      <c r="B38" s="36" t="s">
        <v>32</v>
      </c>
      <c r="C38" s="37" t="s">
        <v>272</v>
      </c>
      <c r="D38" s="33"/>
      <c r="F38" s="34"/>
      <c r="G38" s="34"/>
      <c r="H38" s="34"/>
      <c r="I38" s="35"/>
      <c r="J38" s="33"/>
      <c r="K38" s="35"/>
    </row>
    <row r="39" spans="2:12" x14ac:dyDescent="0.3">
      <c r="B39" s="36" t="s">
        <v>26</v>
      </c>
      <c r="C39" s="37" t="s">
        <v>273</v>
      </c>
      <c r="D39" s="33"/>
      <c r="F39" s="34"/>
      <c r="G39" s="34"/>
      <c r="H39" s="34"/>
      <c r="I39" s="35"/>
      <c r="J39" s="33"/>
      <c r="K39" s="35"/>
    </row>
    <row r="40" spans="2:12" x14ac:dyDescent="0.3">
      <c r="B40" s="36"/>
      <c r="C40" s="37"/>
      <c r="D40" s="33"/>
      <c r="F40" s="34"/>
      <c r="G40" s="34"/>
      <c r="H40" s="34"/>
      <c r="I40" s="35"/>
      <c r="J40" s="33"/>
      <c r="K40" s="35"/>
    </row>
    <row r="41" spans="2:12" ht="15" thickBot="1" x14ac:dyDescent="0.35">
      <c r="B41" s="9"/>
      <c r="C41" s="10"/>
      <c r="D41" s="19"/>
      <c r="E41" s="20"/>
      <c r="F41" s="20"/>
      <c r="G41" s="20"/>
      <c r="H41" s="20"/>
      <c r="I41" s="44"/>
      <c r="J41" s="19"/>
      <c r="K41" s="44"/>
    </row>
    <row r="42" spans="2:12" ht="15" thickBot="1" x14ac:dyDescent="0.35">
      <c r="E42" s="34"/>
      <c r="F42" s="34"/>
      <c r="G42" s="34"/>
      <c r="H42" s="34"/>
      <c r="I42" s="34"/>
      <c r="J42" s="34"/>
      <c r="L42" s="34"/>
    </row>
    <row r="43" spans="2:12" ht="15" thickBot="1" x14ac:dyDescent="0.35">
      <c r="B43" s="16" t="s">
        <v>184</v>
      </c>
      <c r="C43" s="17">
        <v>2</v>
      </c>
      <c r="D43" s="14"/>
      <c r="E43" s="14"/>
      <c r="F43" s="14"/>
      <c r="G43" s="14"/>
      <c r="H43" s="14"/>
      <c r="I43" s="13" t="s">
        <v>186</v>
      </c>
      <c r="J43" s="14"/>
      <c r="K43" s="15"/>
      <c r="L43" s="2"/>
    </row>
    <row r="44" spans="2:12" ht="15" thickBot="1" x14ac:dyDescent="0.35">
      <c r="B44" s="19" t="s">
        <v>187</v>
      </c>
      <c r="C44" s="44" t="s">
        <v>188</v>
      </c>
      <c r="D44" s="34"/>
      <c r="E44" s="38"/>
      <c r="F44" s="34"/>
      <c r="G44" s="34"/>
      <c r="H44" s="34"/>
      <c r="I44" s="23"/>
      <c r="J44" s="53"/>
    </row>
    <row r="45" spans="2:12" x14ac:dyDescent="0.3">
      <c r="B45" s="36"/>
      <c r="D45" s="34"/>
      <c r="E45" s="38"/>
      <c r="F45" s="34"/>
      <c r="G45" s="34"/>
      <c r="H45" s="34"/>
      <c r="I45" s="24"/>
      <c r="J45" s="53"/>
    </row>
    <row r="46" spans="2:12" x14ac:dyDescent="0.3">
      <c r="B46" s="36"/>
      <c r="D46" s="34"/>
      <c r="E46" s="38"/>
      <c r="F46" s="34"/>
      <c r="G46" s="34"/>
      <c r="H46" s="34"/>
      <c r="I46" s="24"/>
      <c r="J46" s="62"/>
    </row>
    <row r="47" spans="2:12" x14ac:dyDescent="0.3">
      <c r="B47" s="36"/>
      <c r="C47" s="34"/>
      <c r="D47" s="34"/>
      <c r="E47" s="38"/>
      <c r="F47" s="34"/>
      <c r="G47" s="34"/>
      <c r="H47" s="34"/>
      <c r="I47" s="24"/>
      <c r="J47" s="66"/>
    </row>
    <row r="48" spans="2:12" x14ac:dyDescent="0.3">
      <c r="B48" s="33"/>
      <c r="C48" s="34"/>
      <c r="D48" s="34"/>
      <c r="E48" s="34"/>
      <c r="F48" s="34"/>
      <c r="G48" s="34"/>
      <c r="H48" s="34"/>
      <c r="I48" s="24"/>
      <c r="J48" s="62"/>
    </row>
    <row r="49" spans="2:12" x14ac:dyDescent="0.3">
      <c r="B49" s="33"/>
      <c r="C49" s="34"/>
      <c r="D49" s="34"/>
      <c r="E49" s="34"/>
      <c r="F49" s="34"/>
      <c r="G49" s="34"/>
      <c r="H49" s="34"/>
      <c r="I49" s="24"/>
    </row>
    <row r="50" spans="2:12" x14ac:dyDescent="0.3">
      <c r="B50" s="33"/>
      <c r="C50" s="34"/>
      <c r="D50" s="34"/>
      <c r="E50" s="34"/>
      <c r="F50" s="34"/>
      <c r="G50" s="34"/>
      <c r="H50" s="34"/>
    </row>
    <row r="51" spans="2:12" x14ac:dyDescent="0.3">
      <c r="B51" s="33"/>
      <c r="C51" s="34"/>
      <c r="D51" s="34"/>
      <c r="E51" s="34"/>
      <c r="F51" s="34"/>
      <c r="G51" s="34"/>
      <c r="H51" s="34"/>
    </row>
    <row r="52" spans="2:12" x14ac:dyDescent="0.3">
      <c r="B52" s="33"/>
      <c r="C52" s="34"/>
      <c r="D52" s="34"/>
      <c r="E52" s="34"/>
      <c r="F52" s="34"/>
      <c r="G52" s="34"/>
      <c r="H52" s="34"/>
    </row>
    <row r="53" spans="2:12" x14ac:dyDescent="0.3">
      <c r="B53" s="33"/>
      <c r="C53" s="34"/>
      <c r="D53" s="34"/>
      <c r="E53" s="34"/>
      <c r="F53" s="34"/>
      <c r="G53" s="34"/>
      <c r="H53" s="34"/>
      <c r="I53" s="34"/>
      <c r="J53" s="34"/>
      <c r="K53" s="35"/>
    </row>
    <row r="54" spans="2:12" x14ac:dyDescent="0.3">
      <c r="B54" s="33"/>
      <c r="C54" s="34"/>
      <c r="D54" s="34"/>
      <c r="E54" s="34"/>
      <c r="F54" s="34"/>
      <c r="G54" s="34"/>
      <c r="H54" s="34"/>
      <c r="I54" s="34"/>
      <c r="J54" s="34"/>
      <c r="K54" s="35"/>
    </row>
    <row r="55" spans="2:12" x14ac:dyDescent="0.3">
      <c r="B55" s="7"/>
      <c r="C55" s="34"/>
      <c r="D55" s="34"/>
      <c r="E55" s="34"/>
      <c r="F55" s="34"/>
      <c r="G55" s="34"/>
      <c r="H55" s="34"/>
      <c r="I55" s="24"/>
      <c r="J55" s="34"/>
      <c r="K55" s="34"/>
      <c r="L55" s="35"/>
    </row>
    <row r="56" spans="2:12" x14ac:dyDescent="0.3">
      <c r="B56" s="33"/>
      <c r="C56" s="34"/>
      <c r="D56" s="34"/>
      <c r="E56" s="34"/>
      <c r="F56" s="34"/>
      <c r="G56" s="34"/>
      <c r="H56" s="34"/>
      <c r="I56" s="24"/>
      <c r="J56" s="34"/>
      <c r="K56" s="34"/>
      <c r="L56" s="35"/>
    </row>
    <row r="57" spans="2:12" ht="15" thickBot="1" x14ac:dyDescent="0.35">
      <c r="B57" s="19"/>
      <c r="C57" s="20"/>
      <c r="D57" s="20"/>
      <c r="E57" s="20"/>
      <c r="F57" s="20"/>
      <c r="G57" s="20"/>
      <c r="H57" s="20"/>
      <c r="J57" s="24"/>
    </row>
    <row r="58" spans="2:12" ht="15" thickBot="1" x14ac:dyDescent="0.35">
      <c r="J58" s="2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C43" sqref="C43"/>
    </sheetView>
  </sheetViews>
  <sheetFormatPr defaultRowHeight="14.4" x14ac:dyDescent="0.3"/>
  <cols>
    <col min="1" max="1" width="1.88671875" style="32" bestFit="1" customWidth="1"/>
    <col min="2" max="2" width="14.6640625" style="32" bestFit="1" customWidth="1"/>
    <col min="3" max="3" width="14.109375" style="32" bestFit="1" customWidth="1"/>
    <col min="4" max="4" width="16.109375" style="32" bestFit="1" customWidth="1"/>
    <col min="5" max="5" width="3.33203125" style="32" bestFit="1" customWidth="1"/>
    <col min="6" max="6" width="1.88671875" style="32" bestFit="1" customWidth="1"/>
    <col min="7" max="7" width="2.33203125" style="32" bestFit="1" customWidth="1"/>
    <col min="8" max="8" width="2.109375" style="32" bestFit="1" customWidth="1"/>
    <col min="9" max="9" width="16.5546875" style="32" customWidth="1"/>
    <col min="10" max="10" width="13.33203125" style="32" bestFit="1" customWidth="1"/>
    <col min="11" max="11" width="26.44140625" style="32" bestFit="1" customWidth="1"/>
    <col min="12" max="12" width="24.33203125" style="32" customWidth="1"/>
    <col min="13" max="13" width="25.5546875" style="32" bestFit="1" customWidth="1"/>
    <col min="14" max="14" width="34.33203125" style="32" bestFit="1" customWidth="1"/>
  </cols>
  <sheetData>
    <row r="1" spans="1:14" x14ac:dyDescent="0.3">
      <c r="A1" s="1" t="s">
        <v>38</v>
      </c>
      <c r="B1" s="1" t="s">
        <v>39</v>
      </c>
      <c r="C1" s="1" t="s">
        <v>40</v>
      </c>
      <c r="D1" s="5" t="s">
        <v>41</v>
      </c>
      <c r="E1" s="6" t="s">
        <v>42</v>
      </c>
      <c r="F1" s="1" t="s">
        <v>43</v>
      </c>
      <c r="G1" s="1" t="s">
        <v>44</v>
      </c>
      <c r="H1" s="32" t="s">
        <v>45</v>
      </c>
      <c r="I1" s="5" t="s">
        <v>46</v>
      </c>
      <c r="J1" s="5" t="s">
        <v>47</v>
      </c>
      <c r="K1" s="6" t="s">
        <v>48</v>
      </c>
      <c r="L1" s="6" t="s">
        <v>189</v>
      </c>
      <c r="M1" s="1" t="s">
        <v>49</v>
      </c>
      <c r="N1" s="1" t="s">
        <v>49</v>
      </c>
    </row>
    <row r="2" spans="1:14" x14ac:dyDescent="0.3">
      <c r="A2" s="45" t="str">
        <f t="shared" ref="A2:A10" si="0">HYPERLINK("http://dungeonmaster.ru/Cabinet/?user="&amp;B2,"L")</f>
        <v>L</v>
      </c>
      <c r="B2" s="46" t="s">
        <v>50</v>
      </c>
      <c r="C2" s="46" t="s">
        <v>51</v>
      </c>
      <c r="D2" s="46" t="s">
        <v>52</v>
      </c>
      <c r="E2" s="49">
        <v>2</v>
      </c>
      <c r="F2" s="46"/>
      <c r="G2" s="46"/>
      <c r="H2" s="46"/>
      <c r="I2" s="47" t="s">
        <v>53</v>
      </c>
      <c r="J2" s="47" t="s">
        <v>128</v>
      </c>
      <c r="K2" s="48"/>
      <c r="L2" s="50" t="s">
        <v>109</v>
      </c>
      <c r="M2" s="53"/>
      <c r="N2" s="53"/>
    </row>
    <row r="3" spans="1:14" x14ac:dyDescent="0.3">
      <c r="A3" s="39" t="str">
        <f t="shared" si="0"/>
        <v>L</v>
      </c>
      <c r="B3" s="40" t="s">
        <v>58</v>
      </c>
      <c r="C3" s="40" t="s">
        <v>59</v>
      </c>
      <c r="D3" s="40" t="s">
        <v>60</v>
      </c>
      <c r="E3" s="43">
        <v>1</v>
      </c>
      <c r="F3" s="40" t="s">
        <v>274</v>
      </c>
      <c r="G3" s="40"/>
      <c r="H3" s="40" t="s">
        <v>122</v>
      </c>
      <c r="I3" s="41"/>
      <c r="J3" s="41" t="s">
        <v>275</v>
      </c>
      <c r="K3" s="42"/>
      <c r="L3" s="51"/>
      <c r="M3" s="52" t="s">
        <v>276</v>
      </c>
      <c r="N3" s="52"/>
    </row>
    <row r="4" spans="1:14" x14ac:dyDescent="0.3">
      <c r="A4" s="39" t="str">
        <f t="shared" si="0"/>
        <v>L</v>
      </c>
      <c r="B4" s="40" t="s">
        <v>69</v>
      </c>
      <c r="C4" s="40" t="s">
        <v>70</v>
      </c>
      <c r="D4" s="40" t="s">
        <v>71</v>
      </c>
      <c r="E4" s="43">
        <v>2</v>
      </c>
      <c r="F4" s="40"/>
      <c r="G4" s="40"/>
      <c r="H4" s="40"/>
      <c r="I4" s="41"/>
      <c r="J4" s="41"/>
      <c r="K4" s="42"/>
      <c r="L4" s="51"/>
      <c r="M4" s="52"/>
      <c r="N4" s="52"/>
    </row>
    <row r="5" spans="1:14" x14ac:dyDescent="0.3">
      <c r="A5" s="39" t="str">
        <f t="shared" si="0"/>
        <v>L</v>
      </c>
      <c r="B5" s="40" t="s">
        <v>74</v>
      </c>
      <c r="C5" s="40" t="s">
        <v>75</v>
      </c>
      <c r="D5" s="40" t="s">
        <v>76</v>
      </c>
      <c r="E5" s="43">
        <v>2</v>
      </c>
      <c r="F5" s="40"/>
      <c r="G5" s="40"/>
      <c r="H5" s="40"/>
      <c r="I5" s="41"/>
      <c r="J5" s="41"/>
      <c r="K5" s="42"/>
      <c r="L5" s="51"/>
      <c r="M5" s="52" t="s">
        <v>277</v>
      </c>
      <c r="N5" s="52"/>
    </row>
    <row r="6" spans="1:14" x14ac:dyDescent="0.3">
      <c r="A6" s="63" t="str">
        <f t="shared" si="0"/>
        <v>L</v>
      </c>
      <c r="B6" s="62" t="s">
        <v>79</v>
      </c>
      <c r="C6" s="62" t="s">
        <v>80</v>
      </c>
      <c r="D6" s="62" t="s">
        <v>81</v>
      </c>
      <c r="E6" s="64">
        <v>2</v>
      </c>
      <c r="F6" s="62"/>
      <c r="G6" s="62"/>
      <c r="H6" s="62" t="s">
        <v>278</v>
      </c>
      <c r="I6" s="65"/>
      <c r="J6" s="65"/>
      <c r="K6" s="66"/>
      <c r="L6" s="66"/>
      <c r="M6" s="62"/>
      <c r="N6" s="62"/>
    </row>
    <row r="7" spans="1:14" x14ac:dyDescent="0.3">
      <c r="A7" s="39" t="str">
        <f t="shared" si="0"/>
        <v>L</v>
      </c>
      <c r="B7" s="40" t="s">
        <v>87</v>
      </c>
      <c r="C7" s="40" t="s">
        <v>88</v>
      </c>
      <c r="D7" s="40" t="s">
        <v>76</v>
      </c>
      <c r="E7" s="43">
        <v>2</v>
      </c>
      <c r="F7" s="40"/>
      <c r="G7" s="40"/>
      <c r="H7" s="40"/>
      <c r="I7" s="41" t="s">
        <v>209</v>
      </c>
      <c r="J7" s="41"/>
      <c r="K7" s="42"/>
      <c r="L7" s="51"/>
      <c r="M7" s="52"/>
      <c r="N7" s="52"/>
    </row>
    <row r="8" spans="1:14" x14ac:dyDescent="0.3">
      <c r="A8" s="45" t="str">
        <f t="shared" si="0"/>
        <v>L</v>
      </c>
      <c r="B8" s="46" t="s">
        <v>91</v>
      </c>
      <c r="C8" s="46" t="s">
        <v>92</v>
      </c>
      <c r="D8" s="46" t="s">
        <v>93</v>
      </c>
      <c r="E8" s="49">
        <v>2</v>
      </c>
      <c r="F8" s="46"/>
      <c r="G8" s="46"/>
      <c r="H8" s="46"/>
      <c r="I8" s="47" t="s">
        <v>212</v>
      </c>
      <c r="J8" s="47"/>
      <c r="K8" s="48"/>
      <c r="L8" s="50"/>
      <c r="M8" s="53"/>
      <c r="N8" s="53"/>
    </row>
    <row r="9" spans="1:14" x14ac:dyDescent="0.3">
      <c r="A9" s="45" t="str">
        <f t="shared" si="0"/>
        <v>L</v>
      </c>
      <c r="B9" s="46" t="s">
        <v>96</v>
      </c>
      <c r="C9" s="46" t="s">
        <v>97</v>
      </c>
      <c r="D9" s="46" t="s">
        <v>98</v>
      </c>
      <c r="E9" s="49">
        <v>2</v>
      </c>
      <c r="F9" s="46"/>
      <c r="G9" s="46"/>
      <c r="H9" s="46" t="s">
        <v>195</v>
      </c>
      <c r="I9" s="47"/>
      <c r="J9" s="47"/>
      <c r="K9" s="48"/>
      <c r="L9" s="50"/>
      <c r="M9" s="53"/>
      <c r="N9" s="53"/>
    </row>
    <row r="10" spans="1:14" x14ac:dyDescent="0.3">
      <c r="A10" s="39" t="str">
        <f t="shared" si="0"/>
        <v>L</v>
      </c>
      <c r="B10" s="40" t="s">
        <v>101</v>
      </c>
      <c r="C10" s="40" t="s">
        <v>102</v>
      </c>
      <c r="D10" s="40" t="s">
        <v>103</v>
      </c>
      <c r="E10" s="43">
        <v>2</v>
      </c>
      <c r="F10" s="40"/>
      <c r="G10" s="40"/>
      <c r="H10" s="40"/>
      <c r="I10" s="41"/>
      <c r="J10" s="41"/>
      <c r="K10" s="42"/>
      <c r="L10" s="51"/>
      <c r="M10" s="52"/>
      <c r="N10" s="52"/>
    </row>
    <row r="11" spans="1:14" x14ac:dyDescent="0.3">
      <c r="A11" s="39"/>
      <c r="B11" s="40" t="s">
        <v>105</v>
      </c>
      <c r="C11" s="40" t="s">
        <v>106</v>
      </c>
      <c r="D11" s="40" t="s">
        <v>107</v>
      </c>
      <c r="E11" s="43">
        <v>2</v>
      </c>
      <c r="F11" s="40"/>
      <c r="G11" s="40"/>
      <c r="H11" s="40"/>
      <c r="I11" s="41"/>
      <c r="J11" s="41"/>
      <c r="K11" s="42"/>
      <c r="L11" s="51"/>
      <c r="M11" s="52"/>
      <c r="N11" s="52"/>
    </row>
    <row r="12" spans="1:14" x14ac:dyDescent="0.3">
      <c r="A12" s="45" t="str">
        <f>HYPERLINK("http://dungeonmaster.ru/Cabinet/?user="&amp;B12,"L")</f>
        <v>L</v>
      </c>
      <c r="B12" s="46" t="s">
        <v>108</v>
      </c>
      <c r="C12" s="46" t="s">
        <v>109</v>
      </c>
      <c r="D12" s="46" t="s">
        <v>110</v>
      </c>
      <c r="E12" s="49">
        <v>2</v>
      </c>
      <c r="F12" s="46"/>
      <c r="G12" s="46" t="s">
        <v>196</v>
      </c>
      <c r="H12" s="46" t="s">
        <v>122</v>
      </c>
      <c r="I12" s="47"/>
      <c r="J12" s="47" t="s">
        <v>128</v>
      </c>
      <c r="K12" s="48"/>
      <c r="L12" s="50"/>
      <c r="M12" s="53"/>
      <c r="N12" s="53"/>
    </row>
    <row r="13" spans="1:14" x14ac:dyDescent="0.3">
      <c r="A13" s="63" t="str">
        <f>HYPERLINK("http://dungeonmaster.ru/Cabinet/?user="&amp;B13,"L")</f>
        <v>L</v>
      </c>
      <c r="B13" s="62" t="s">
        <v>113</v>
      </c>
      <c r="C13" s="62" t="s">
        <v>114</v>
      </c>
      <c r="D13" s="62" t="s">
        <v>115</v>
      </c>
      <c r="E13" s="64">
        <v>2</v>
      </c>
      <c r="F13" s="62"/>
      <c r="G13" s="62"/>
      <c r="H13" s="62"/>
      <c r="I13" s="65"/>
      <c r="J13" s="65"/>
      <c r="K13" s="66"/>
      <c r="L13" s="66" t="s">
        <v>51</v>
      </c>
      <c r="M13" s="62"/>
      <c r="N13" s="62"/>
    </row>
    <row r="14" spans="1:14" x14ac:dyDescent="0.3">
      <c r="A14" s="63" t="str">
        <f>HYPERLINK("http://dungeonmaster.ru/Cabinet/?user="&amp;B14,"L")</f>
        <v>L</v>
      </c>
      <c r="B14" s="62" t="s">
        <v>119</v>
      </c>
      <c r="C14" s="62" t="s">
        <v>120</v>
      </c>
      <c r="D14" s="62" t="s">
        <v>121</v>
      </c>
      <c r="E14" s="64">
        <v>2</v>
      </c>
      <c r="F14" s="62"/>
      <c r="G14" s="62"/>
      <c r="H14" s="62"/>
      <c r="I14" s="65"/>
      <c r="J14" s="65"/>
      <c r="K14" s="66"/>
      <c r="L14" s="66"/>
      <c r="M14" s="62"/>
      <c r="N14" s="62"/>
    </row>
    <row r="15" spans="1:14" x14ac:dyDescent="0.3">
      <c r="A15" s="39" t="str">
        <f>HYPERLINK("http://dungeonmaster.ru/Cabinet/?user="&amp;B15,"L")</f>
        <v>L</v>
      </c>
      <c r="B15" s="40" t="s">
        <v>125</v>
      </c>
      <c r="C15" s="40" t="s">
        <v>126</v>
      </c>
      <c r="D15" s="40" t="s">
        <v>127</v>
      </c>
      <c r="E15" s="43">
        <v>1</v>
      </c>
      <c r="F15" s="40" t="s">
        <v>274</v>
      </c>
      <c r="G15" s="40"/>
      <c r="H15" s="40"/>
      <c r="I15" s="41"/>
      <c r="J15" s="41"/>
      <c r="K15" s="42"/>
      <c r="L15" s="51"/>
      <c r="M15" s="52"/>
      <c r="N15" s="52"/>
    </row>
    <row r="16" spans="1:14" x14ac:dyDescent="0.3">
      <c r="A16" s="39" t="str">
        <f>HYPERLINK("http://dungeonmaster.ru/Cabinet/?user="&amp;B16,"L")</f>
        <v>L</v>
      </c>
      <c r="B16" s="40" t="s">
        <v>130</v>
      </c>
      <c r="C16" s="40" t="s">
        <v>131</v>
      </c>
      <c r="D16" s="40" t="s">
        <v>76</v>
      </c>
      <c r="E16" s="43">
        <v>2</v>
      </c>
      <c r="F16" s="40"/>
      <c r="G16" s="40"/>
      <c r="H16" s="40"/>
      <c r="I16" s="41"/>
      <c r="J16" s="41" t="s">
        <v>128</v>
      </c>
      <c r="K16" s="42"/>
      <c r="L16" s="51"/>
      <c r="M16" s="52" t="s">
        <v>193</v>
      </c>
      <c r="N16" s="52"/>
    </row>
    <row r="17" spans="1:14" x14ac:dyDescent="0.3">
      <c r="A17" s="54"/>
      <c r="B17" s="55"/>
      <c r="C17" s="55"/>
      <c r="D17" s="55"/>
      <c r="E17" s="56"/>
      <c r="F17" s="55"/>
      <c r="G17" s="55"/>
      <c r="H17" s="55"/>
      <c r="I17" s="55"/>
      <c r="J17" s="55"/>
      <c r="K17" s="55"/>
      <c r="L17" s="57"/>
      <c r="M17" s="57"/>
      <c r="N17" s="57"/>
    </row>
    <row r="18" spans="1:14" x14ac:dyDescent="0.3">
      <c r="A18" s="71" t="str">
        <f>HYPERLINK("http://dungeonmaster.ru/Cabinet/?user="&amp;B18,"L")</f>
        <v>L</v>
      </c>
      <c r="B18" s="72" t="s">
        <v>63</v>
      </c>
      <c r="C18" s="72" t="s">
        <v>64</v>
      </c>
      <c r="D18" s="72" t="s">
        <v>65</v>
      </c>
      <c r="E18" s="73">
        <v>2</v>
      </c>
      <c r="F18" s="72"/>
      <c r="G18" s="72"/>
      <c r="H18" s="72"/>
      <c r="I18" s="74"/>
      <c r="J18" s="74" t="s">
        <v>191</v>
      </c>
      <c r="K18" s="75"/>
      <c r="L18" s="75"/>
      <c r="M18" s="72"/>
      <c r="N18" s="72"/>
    </row>
    <row r="19" spans="1:14" x14ac:dyDescent="0.3">
      <c r="A19" s="54"/>
      <c r="B19" s="55"/>
      <c r="C19" s="55"/>
      <c r="D19" s="55"/>
      <c r="E19" s="56"/>
      <c r="F19" s="55"/>
      <c r="G19" s="55"/>
      <c r="H19" s="55"/>
      <c r="I19" s="58"/>
      <c r="J19" s="58"/>
      <c r="K19" s="55"/>
      <c r="L19" s="58"/>
      <c r="M19" s="58"/>
      <c r="N19" s="57"/>
    </row>
    <row r="20" spans="1:14" ht="15" thickBot="1" x14ac:dyDescent="0.35">
      <c r="B20" s="3"/>
      <c r="C20" s="34"/>
      <c r="H20" s="4"/>
      <c r="I20" s="4"/>
    </row>
    <row r="21" spans="1:14" ht="15" thickBot="1" x14ac:dyDescent="0.35">
      <c r="B21" s="11" t="s">
        <v>132</v>
      </c>
      <c r="C21" s="12"/>
      <c r="D21" s="13" t="s">
        <v>133</v>
      </c>
      <c r="E21" s="14"/>
      <c r="F21" s="14"/>
      <c r="G21" s="14"/>
      <c r="H21" s="14"/>
      <c r="I21" s="15"/>
      <c r="J21" s="13" t="s">
        <v>134</v>
      </c>
      <c r="K21" s="15"/>
    </row>
    <row r="22" spans="1:14" x14ac:dyDescent="0.3">
      <c r="B22" s="36"/>
      <c r="C22" s="37"/>
      <c r="D22" s="30"/>
      <c r="F22" s="31"/>
      <c r="G22" s="34"/>
      <c r="H22" s="34"/>
      <c r="I22" s="35"/>
      <c r="J22" s="33" t="s">
        <v>279</v>
      </c>
      <c r="K22" s="35"/>
    </row>
    <row r="23" spans="1:14" x14ac:dyDescent="0.3">
      <c r="B23" s="28"/>
      <c r="C23" s="29"/>
      <c r="D23" s="30"/>
      <c r="F23" s="31"/>
      <c r="G23" s="34"/>
      <c r="H23" s="34"/>
      <c r="I23" s="35"/>
      <c r="J23" s="33"/>
      <c r="K23" s="35"/>
    </row>
    <row r="24" spans="1:14" x14ac:dyDescent="0.3">
      <c r="B24" s="36"/>
      <c r="C24" s="29"/>
      <c r="D24" s="33"/>
      <c r="F24" s="34"/>
      <c r="G24" s="34"/>
      <c r="H24" s="34"/>
      <c r="I24" s="35"/>
      <c r="J24" s="33"/>
      <c r="K24" s="35"/>
    </row>
    <row r="25" spans="1:14" x14ac:dyDescent="0.3">
      <c r="B25" s="36"/>
      <c r="C25" s="37"/>
      <c r="D25" s="33"/>
      <c r="F25" s="60"/>
      <c r="G25" s="60"/>
      <c r="H25" s="60"/>
      <c r="I25" s="61"/>
      <c r="J25" s="33"/>
      <c r="K25" s="35"/>
    </row>
    <row r="26" spans="1:14" x14ac:dyDescent="0.3">
      <c r="B26" s="36"/>
      <c r="C26" s="37"/>
      <c r="D26" s="33"/>
      <c r="F26" s="34"/>
      <c r="G26" s="34"/>
      <c r="H26" s="34"/>
      <c r="I26" s="35"/>
      <c r="J26" s="33"/>
      <c r="K26" s="35"/>
    </row>
    <row r="27" spans="1:14" x14ac:dyDescent="0.3">
      <c r="B27" s="36"/>
      <c r="C27" s="37"/>
      <c r="D27" s="33"/>
      <c r="F27" s="34"/>
      <c r="G27" s="34"/>
      <c r="H27" s="34"/>
      <c r="I27" s="35"/>
      <c r="J27" s="33"/>
      <c r="K27" s="35"/>
    </row>
    <row r="28" spans="1:14" x14ac:dyDescent="0.3">
      <c r="B28" s="36"/>
      <c r="C28" s="37"/>
      <c r="D28" s="33"/>
      <c r="F28" s="34"/>
      <c r="G28" s="34"/>
      <c r="H28" s="34"/>
      <c r="I28" s="35"/>
      <c r="J28" s="33"/>
      <c r="K28" s="35"/>
    </row>
    <row r="29" spans="1:14" x14ac:dyDescent="0.3">
      <c r="B29" s="36"/>
      <c r="C29" s="37"/>
      <c r="D29" s="33"/>
      <c r="F29" s="34"/>
      <c r="G29" s="34"/>
      <c r="H29" s="34"/>
      <c r="I29" s="35"/>
      <c r="J29" s="33"/>
      <c r="K29" s="35"/>
    </row>
    <row r="30" spans="1:14" x14ac:dyDescent="0.3">
      <c r="B30" s="36"/>
      <c r="C30" s="37"/>
      <c r="D30" s="33"/>
      <c r="F30" s="34"/>
      <c r="G30" s="34"/>
      <c r="H30" s="34"/>
      <c r="I30" s="35"/>
      <c r="J30" s="33"/>
      <c r="K30" s="35"/>
    </row>
    <row r="31" spans="1:14" x14ac:dyDescent="0.3">
      <c r="B31" s="36"/>
      <c r="C31" s="37"/>
      <c r="D31" s="33"/>
      <c r="F31" s="34"/>
      <c r="G31" s="34"/>
      <c r="H31" s="34"/>
      <c r="I31" s="35"/>
      <c r="J31" s="33"/>
      <c r="K31" s="35"/>
    </row>
    <row r="32" spans="1:14" x14ac:dyDescent="0.3">
      <c r="B32" s="36"/>
      <c r="C32" s="37"/>
      <c r="D32" s="33"/>
      <c r="F32" s="34"/>
      <c r="G32" s="34"/>
      <c r="H32" s="34"/>
      <c r="I32" s="35"/>
      <c r="J32" s="33"/>
      <c r="K32" s="35"/>
    </row>
    <row r="33" spans="2:12" x14ac:dyDescent="0.3">
      <c r="B33" s="36"/>
      <c r="C33" s="37"/>
      <c r="D33" s="33"/>
      <c r="F33" s="34"/>
      <c r="G33" s="34"/>
      <c r="H33" s="34"/>
      <c r="I33" s="35"/>
      <c r="J33" s="33"/>
      <c r="K33" s="35"/>
    </row>
    <row r="34" spans="2:12" x14ac:dyDescent="0.3">
      <c r="B34" s="36"/>
      <c r="C34" s="37"/>
      <c r="D34" s="33"/>
      <c r="F34" s="34"/>
      <c r="G34" s="34"/>
      <c r="H34" s="34"/>
      <c r="I34" s="35"/>
      <c r="J34" s="33"/>
      <c r="K34" s="35"/>
    </row>
    <row r="35" spans="2:12" x14ac:dyDescent="0.3">
      <c r="B35" s="36"/>
      <c r="C35" s="37"/>
      <c r="D35" s="69"/>
      <c r="F35" s="34"/>
      <c r="G35" s="34"/>
      <c r="H35" s="34"/>
      <c r="I35" s="35"/>
      <c r="J35" s="33"/>
      <c r="K35" s="35"/>
    </row>
    <row r="36" spans="2:12" x14ac:dyDescent="0.3">
      <c r="B36" s="36"/>
      <c r="C36" s="37"/>
      <c r="D36" s="33"/>
      <c r="F36" s="34"/>
      <c r="G36" s="34"/>
      <c r="H36" s="34"/>
      <c r="I36" s="35"/>
      <c r="J36" s="33"/>
      <c r="K36" s="35"/>
    </row>
    <row r="37" spans="2:12" x14ac:dyDescent="0.3">
      <c r="B37" s="36"/>
      <c r="C37" s="37"/>
      <c r="D37" s="33"/>
      <c r="E37" s="68"/>
      <c r="F37" s="34"/>
      <c r="G37" s="34"/>
      <c r="H37" s="34"/>
      <c r="I37" s="35"/>
      <c r="J37" s="33"/>
      <c r="K37" s="35"/>
    </row>
    <row r="38" spans="2:12" x14ac:dyDescent="0.3">
      <c r="B38" s="36"/>
      <c r="C38" s="37"/>
      <c r="D38" s="33"/>
      <c r="F38" s="34"/>
      <c r="G38" s="34"/>
      <c r="H38" s="34"/>
      <c r="I38" s="35"/>
      <c r="J38" s="33"/>
      <c r="K38" s="35"/>
    </row>
    <row r="39" spans="2:12" x14ac:dyDescent="0.3">
      <c r="B39" s="36"/>
      <c r="C39" s="37"/>
      <c r="D39" s="33"/>
      <c r="F39" s="34"/>
      <c r="G39" s="34"/>
      <c r="H39" s="34"/>
      <c r="I39" s="35"/>
      <c r="J39" s="33"/>
      <c r="K39" s="35"/>
    </row>
    <row r="40" spans="2:12" x14ac:dyDescent="0.3">
      <c r="B40" s="36"/>
      <c r="C40" s="37"/>
      <c r="D40" s="33"/>
      <c r="F40" s="34"/>
      <c r="G40" s="34"/>
      <c r="H40" s="34"/>
      <c r="I40" s="35"/>
      <c r="J40" s="33"/>
      <c r="K40" s="35"/>
    </row>
    <row r="41" spans="2:12" ht="15" thickBot="1" x14ac:dyDescent="0.35">
      <c r="B41" s="9"/>
      <c r="C41" s="10"/>
      <c r="D41" s="19"/>
      <c r="E41" s="20"/>
      <c r="F41" s="20"/>
      <c r="G41" s="20"/>
      <c r="H41" s="20"/>
      <c r="I41" s="44"/>
      <c r="J41" s="19"/>
      <c r="K41" s="44"/>
    </row>
    <row r="42" spans="2:12" ht="15" thickBot="1" x14ac:dyDescent="0.35">
      <c r="E42" s="34"/>
      <c r="F42" s="34"/>
      <c r="G42" s="34"/>
      <c r="H42" s="34"/>
      <c r="I42" s="34"/>
      <c r="J42" s="34"/>
      <c r="L42" s="34"/>
    </row>
    <row r="43" spans="2:12" ht="15" thickBot="1" x14ac:dyDescent="0.35">
      <c r="B43" s="16" t="s">
        <v>184</v>
      </c>
      <c r="C43" s="17">
        <v>3</v>
      </c>
      <c r="D43" s="14"/>
      <c r="E43" s="14"/>
      <c r="F43" s="14"/>
      <c r="G43" s="14"/>
      <c r="H43" s="14"/>
      <c r="I43" s="13" t="s">
        <v>186</v>
      </c>
      <c r="J43" s="14"/>
      <c r="K43" s="15"/>
      <c r="L43" s="2"/>
    </row>
    <row r="44" spans="2:12" ht="15" thickBot="1" x14ac:dyDescent="0.35">
      <c r="B44" s="19" t="s">
        <v>187</v>
      </c>
      <c r="C44" s="44" t="s">
        <v>188</v>
      </c>
      <c r="D44" s="34"/>
      <c r="E44" s="38"/>
      <c r="F44" s="34"/>
      <c r="G44" s="34"/>
      <c r="H44" s="34"/>
      <c r="I44" s="23"/>
      <c r="J44" s="53"/>
    </row>
    <row r="45" spans="2:12" x14ac:dyDescent="0.3">
      <c r="B45" s="36"/>
      <c r="D45" s="34"/>
      <c r="E45" s="38"/>
      <c r="F45" s="34"/>
      <c r="G45" s="34"/>
      <c r="H45" s="34"/>
      <c r="I45" s="24"/>
      <c r="J45" s="53"/>
    </row>
    <row r="46" spans="2:12" x14ac:dyDescent="0.3">
      <c r="B46" s="36"/>
      <c r="D46" s="34"/>
      <c r="E46" s="38"/>
      <c r="F46" s="34"/>
      <c r="G46" s="34"/>
      <c r="H46" s="34"/>
      <c r="I46" s="24"/>
      <c r="J46" s="62"/>
    </row>
    <row r="47" spans="2:12" x14ac:dyDescent="0.3">
      <c r="B47" s="36"/>
      <c r="C47" s="34"/>
      <c r="D47" s="34"/>
      <c r="E47" s="38"/>
      <c r="F47" s="34"/>
      <c r="G47" s="34"/>
      <c r="H47" s="34"/>
      <c r="I47" s="24"/>
      <c r="J47" s="66"/>
    </row>
    <row r="48" spans="2:12" x14ac:dyDescent="0.3">
      <c r="B48" s="33"/>
      <c r="C48" s="34"/>
      <c r="D48" s="34"/>
      <c r="E48" s="34"/>
      <c r="F48" s="34"/>
      <c r="G48" s="34"/>
      <c r="H48" s="34"/>
      <c r="I48" s="24"/>
      <c r="J48" s="62"/>
    </row>
    <row r="49" spans="2:12" x14ac:dyDescent="0.3">
      <c r="B49" s="33"/>
      <c r="C49" s="34"/>
      <c r="D49" s="34"/>
      <c r="E49" s="34"/>
      <c r="F49" s="34"/>
      <c r="G49" s="34"/>
      <c r="H49" s="34"/>
      <c r="I49" s="24"/>
    </row>
    <row r="50" spans="2:12" x14ac:dyDescent="0.3">
      <c r="B50" s="33"/>
      <c r="C50" s="34"/>
      <c r="D50" s="34"/>
      <c r="E50" s="34"/>
      <c r="F50" s="34"/>
      <c r="G50" s="34"/>
      <c r="H50" s="34"/>
    </row>
    <row r="51" spans="2:12" x14ac:dyDescent="0.3">
      <c r="B51" s="33"/>
      <c r="C51" s="34"/>
      <c r="D51" s="34"/>
      <c r="E51" s="34"/>
      <c r="F51" s="34"/>
      <c r="G51" s="34"/>
      <c r="H51" s="34"/>
    </row>
    <row r="52" spans="2:12" x14ac:dyDescent="0.3">
      <c r="B52" s="33"/>
      <c r="C52" s="34"/>
      <c r="D52" s="34"/>
      <c r="E52" s="34"/>
      <c r="F52" s="34"/>
      <c r="G52" s="34"/>
      <c r="H52" s="34"/>
    </row>
    <row r="53" spans="2:12" x14ac:dyDescent="0.3">
      <c r="B53" s="33"/>
      <c r="C53" s="34"/>
      <c r="D53" s="34"/>
      <c r="E53" s="34"/>
      <c r="F53" s="34"/>
      <c r="G53" s="34"/>
      <c r="H53" s="34"/>
      <c r="I53" s="34"/>
      <c r="J53" s="34"/>
      <c r="K53" s="35"/>
    </row>
    <row r="54" spans="2:12" x14ac:dyDescent="0.3">
      <c r="B54" s="33"/>
      <c r="C54" s="34"/>
      <c r="D54" s="34"/>
      <c r="E54" s="34"/>
      <c r="F54" s="34"/>
      <c r="G54" s="34"/>
      <c r="H54" s="34"/>
      <c r="I54" s="34"/>
      <c r="J54" s="34"/>
      <c r="K54" s="35"/>
    </row>
    <row r="55" spans="2:12" x14ac:dyDescent="0.3">
      <c r="B55" s="7"/>
      <c r="C55" s="34"/>
      <c r="D55" s="34"/>
      <c r="E55" s="34"/>
      <c r="F55" s="34"/>
      <c r="G55" s="34"/>
      <c r="H55" s="34"/>
      <c r="I55" s="24"/>
      <c r="J55" s="34"/>
      <c r="K55" s="34"/>
      <c r="L55" s="35"/>
    </row>
    <row r="56" spans="2:12" x14ac:dyDescent="0.3">
      <c r="B56" s="33"/>
      <c r="C56" s="34"/>
      <c r="D56" s="34"/>
      <c r="E56" s="34"/>
      <c r="F56" s="34"/>
      <c r="G56" s="34"/>
      <c r="H56" s="34"/>
      <c r="I56" s="24"/>
      <c r="J56" s="34"/>
      <c r="K56" s="34"/>
      <c r="L56" s="35"/>
    </row>
    <row r="57" spans="2:12" ht="15" thickBot="1" x14ac:dyDescent="0.35">
      <c r="B57" s="19"/>
      <c r="C57" s="20"/>
      <c r="D57" s="20"/>
      <c r="E57" s="20"/>
      <c r="F57" s="20"/>
      <c r="G57" s="20"/>
      <c r="H57" s="20"/>
      <c r="J57" s="24"/>
    </row>
    <row r="58" spans="2:12" ht="15" thickBot="1" x14ac:dyDescent="0.35">
      <c r="J58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N1" sqref="A1:N1048576"/>
    </sheetView>
  </sheetViews>
  <sheetFormatPr defaultRowHeight="14.4" x14ac:dyDescent="0.3"/>
  <cols>
    <col min="1" max="1" width="1.88671875" style="32" bestFit="1" customWidth="1"/>
    <col min="2" max="2" width="14.6640625" style="32" bestFit="1" customWidth="1"/>
    <col min="3" max="3" width="14.109375" style="32" bestFit="1" customWidth="1"/>
    <col min="4" max="4" width="16.109375" style="32" bestFit="1" customWidth="1"/>
    <col min="5" max="5" width="3.33203125" style="32" bestFit="1" customWidth="1"/>
    <col min="6" max="6" width="1.88671875" style="32" bestFit="1" customWidth="1"/>
    <col min="7" max="7" width="2.33203125" style="32" bestFit="1" customWidth="1"/>
    <col min="8" max="8" width="2.109375" style="32" bestFit="1" customWidth="1"/>
    <col min="9" max="9" width="16.5546875" style="32" customWidth="1"/>
    <col min="10" max="10" width="13.33203125" style="32" bestFit="1" customWidth="1"/>
    <col min="11" max="11" width="26.44140625" style="32" bestFit="1" customWidth="1"/>
    <col min="12" max="12" width="24.33203125" style="32" customWidth="1"/>
    <col min="13" max="13" width="25.5546875" style="32" bestFit="1" customWidth="1"/>
    <col min="14" max="14" width="34.33203125" style="32" bestFit="1" customWidth="1"/>
  </cols>
  <sheetData>
    <row r="1" spans="1:14" x14ac:dyDescent="0.3">
      <c r="A1" s="1" t="s">
        <v>38</v>
      </c>
      <c r="B1" s="1" t="s">
        <v>39</v>
      </c>
      <c r="C1" s="1" t="s">
        <v>40</v>
      </c>
      <c r="D1" s="5" t="s">
        <v>41</v>
      </c>
      <c r="E1" s="6" t="s">
        <v>42</v>
      </c>
      <c r="F1" s="1" t="s">
        <v>43</v>
      </c>
      <c r="G1" s="1" t="s">
        <v>44</v>
      </c>
      <c r="H1" s="32" t="s">
        <v>45</v>
      </c>
      <c r="I1" s="5" t="s">
        <v>46</v>
      </c>
      <c r="J1" s="5" t="s">
        <v>47</v>
      </c>
      <c r="K1" s="6" t="s">
        <v>48</v>
      </c>
      <c r="L1" s="6" t="s">
        <v>49</v>
      </c>
      <c r="M1" s="1" t="s">
        <v>49</v>
      </c>
      <c r="N1" s="1" t="s">
        <v>49</v>
      </c>
    </row>
    <row r="2" spans="1:14" x14ac:dyDescent="0.3">
      <c r="A2" s="45" t="str">
        <f t="shared" ref="A2:A10" si="0">HYPERLINK("http://dungeonmaster.ru/Cabinet/?user="&amp;B2,"L")</f>
        <v>L</v>
      </c>
      <c r="B2" s="46" t="s">
        <v>50</v>
      </c>
      <c r="C2" s="46" t="s">
        <v>51</v>
      </c>
      <c r="D2" s="46" t="s">
        <v>52</v>
      </c>
      <c r="E2" s="49">
        <v>2</v>
      </c>
      <c r="F2" s="46"/>
      <c r="G2" s="46"/>
      <c r="H2" s="46"/>
      <c r="I2" s="47" t="s">
        <v>53</v>
      </c>
      <c r="J2" s="47"/>
      <c r="K2" s="48" t="s">
        <v>128</v>
      </c>
      <c r="L2" s="50"/>
      <c r="M2" s="53"/>
      <c r="N2" s="53"/>
    </row>
    <row r="3" spans="1:14" x14ac:dyDescent="0.3">
      <c r="A3" s="39" t="str">
        <f t="shared" si="0"/>
        <v>L</v>
      </c>
      <c r="B3" s="40" t="s">
        <v>58</v>
      </c>
      <c r="C3" s="40" t="s">
        <v>59</v>
      </c>
      <c r="D3" s="40" t="s">
        <v>60</v>
      </c>
      <c r="E3" s="43">
        <v>1</v>
      </c>
      <c r="F3" s="40" t="s">
        <v>274</v>
      </c>
      <c r="G3" s="40"/>
      <c r="H3" s="40" t="s">
        <v>122</v>
      </c>
      <c r="I3" s="41"/>
      <c r="J3" s="41" t="s">
        <v>275</v>
      </c>
      <c r="K3" s="42" t="s">
        <v>280</v>
      </c>
      <c r="L3" s="51" t="s">
        <v>280</v>
      </c>
      <c r="M3" s="52" t="s">
        <v>57</v>
      </c>
      <c r="N3" s="52"/>
    </row>
    <row r="4" spans="1:14" x14ac:dyDescent="0.3">
      <c r="A4" s="39" t="str">
        <f t="shared" si="0"/>
        <v>L</v>
      </c>
      <c r="B4" s="40" t="s">
        <v>69</v>
      </c>
      <c r="C4" s="40" t="s">
        <v>70</v>
      </c>
      <c r="D4" s="40" t="s">
        <v>71</v>
      </c>
      <c r="E4" s="43">
        <v>2</v>
      </c>
      <c r="F4" s="40"/>
      <c r="G4" s="40"/>
      <c r="H4" s="40"/>
      <c r="I4" s="41"/>
      <c r="J4" s="41"/>
      <c r="K4" s="42"/>
      <c r="L4" s="51" t="s">
        <v>281</v>
      </c>
      <c r="M4" s="52"/>
      <c r="N4" s="52"/>
    </row>
    <row r="5" spans="1:14" x14ac:dyDescent="0.3">
      <c r="A5" s="39" t="str">
        <f t="shared" si="0"/>
        <v>L</v>
      </c>
      <c r="B5" s="40" t="s">
        <v>74</v>
      </c>
      <c r="C5" s="40" t="s">
        <v>75</v>
      </c>
      <c r="D5" s="40" t="s">
        <v>76</v>
      </c>
      <c r="E5" s="43">
        <v>2</v>
      </c>
      <c r="F5" s="40"/>
      <c r="G5" s="40"/>
      <c r="H5" s="40"/>
      <c r="I5" s="41"/>
      <c r="J5" s="41"/>
      <c r="K5" s="42"/>
      <c r="L5" s="51" t="s">
        <v>282</v>
      </c>
      <c r="M5" s="52" t="s">
        <v>283</v>
      </c>
      <c r="N5" s="52" t="s">
        <v>284</v>
      </c>
    </row>
    <row r="6" spans="1:14" x14ac:dyDescent="0.3">
      <c r="A6" s="63" t="str">
        <f t="shared" si="0"/>
        <v>L</v>
      </c>
      <c r="B6" s="62" t="s">
        <v>79</v>
      </c>
      <c r="C6" s="62" t="s">
        <v>80</v>
      </c>
      <c r="D6" s="62" t="s">
        <v>81</v>
      </c>
      <c r="E6" s="64">
        <v>2</v>
      </c>
      <c r="F6" s="62"/>
      <c r="G6" s="62"/>
      <c r="H6" s="62" t="s">
        <v>278</v>
      </c>
      <c r="I6" s="65"/>
      <c r="J6" s="65"/>
      <c r="K6" s="66" t="s">
        <v>285</v>
      </c>
      <c r="L6" s="66" t="s">
        <v>286</v>
      </c>
      <c r="M6" s="62" t="s">
        <v>287</v>
      </c>
      <c r="N6" s="62" t="s">
        <v>288</v>
      </c>
    </row>
    <row r="7" spans="1:14" x14ac:dyDescent="0.3">
      <c r="A7" s="39" t="str">
        <f t="shared" si="0"/>
        <v>L</v>
      </c>
      <c r="B7" s="40" t="s">
        <v>87</v>
      </c>
      <c r="C7" s="40" t="s">
        <v>88</v>
      </c>
      <c r="D7" s="40" t="s">
        <v>76</v>
      </c>
      <c r="E7" s="43">
        <v>2</v>
      </c>
      <c r="F7" s="40"/>
      <c r="G7" s="40"/>
      <c r="H7" s="40"/>
      <c r="I7" s="41" t="s">
        <v>209</v>
      </c>
      <c r="J7" s="41"/>
      <c r="K7" s="42"/>
      <c r="L7" s="51" t="s">
        <v>284</v>
      </c>
      <c r="M7" s="52" t="s">
        <v>289</v>
      </c>
      <c r="N7" s="52" t="s">
        <v>231</v>
      </c>
    </row>
    <row r="8" spans="1:14" x14ac:dyDescent="0.3">
      <c r="A8" s="45" t="str">
        <f t="shared" si="0"/>
        <v>L</v>
      </c>
      <c r="B8" s="46" t="s">
        <v>91</v>
      </c>
      <c r="C8" s="46" t="s">
        <v>92</v>
      </c>
      <c r="D8" s="46" t="s">
        <v>93</v>
      </c>
      <c r="E8" s="49">
        <v>1</v>
      </c>
      <c r="F8" s="46" t="s">
        <v>274</v>
      </c>
      <c r="G8" s="46"/>
      <c r="H8" s="46"/>
      <c r="I8" s="47" t="s">
        <v>212</v>
      </c>
      <c r="J8" s="47"/>
      <c r="K8" s="48" t="s">
        <v>82</v>
      </c>
      <c r="L8" s="50" t="s">
        <v>290</v>
      </c>
      <c r="M8" s="53"/>
      <c r="N8" s="53"/>
    </row>
    <row r="9" spans="1:14" x14ac:dyDescent="0.3">
      <c r="A9" s="45" t="str">
        <f t="shared" si="0"/>
        <v>L</v>
      </c>
      <c r="B9" s="46" t="s">
        <v>96</v>
      </c>
      <c r="C9" s="46" t="s">
        <v>97</v>
      </c>
      <c r="D9" s="46" t="s">
        <v>98</v>
      </c>
      <c r="E9" s="49">
        <v>2</v>
      </c>
      <c r="F9" s="46"/>
      <c r="G9" s="46"/>
      <c r="H9" s="46" t="s">
        <v>195</v>
      </c>
      <c r="I9" s="47"/>
      <c r="J9" s="47" t="s">
        <v>194</v>
      </c>
      <c r="K9" s="48" t="s">
        <v>291</v>
      </c>
      <c r="L9" s="50" t="s">
        <v>292</v>
      </c>
      <c r="M9" s="53" t="s">
        <v>293</v>
      </c>
      <c r="N9" s="53"/>
    </row>
    <row r="10" spans="1:14" x14ac:dyDescent="0.3">
      <c r="A10" s="39" t="str">
        <f t="shared" si="0"/>
        <v>L</v>
      </c>
      <c r="B10" s="40" t="s">
        <v>101</v>
      </c>
      <c r="C10" s="40" t="s">
        <v>102</v>
      </c>
      <c r="D10" s="40" t="s">
        <v>103</v>
      </c>
      <c r="E10" s="43">
        <v>2</v>
      </c>
      <c r="F10" s="40"/>
      <c r="G10" s="40"/>
      <c r="H10" s="40"/>
      <c r="I10" s="41"/>
      <c r="J10" s="41"/>
      <c r="K10" s="42" t="s">
        <v>294</v>
      </c>
      <c r="L10" s="51" t="s">
        <v>295</v>
      </c>
      <c r="M10" s="52"/>
      <c r="N10" s="52"/>
    </row>
    <row r="11" spans="1:14" x14ac:dyDescent="0.3">
      <c r="A11" s="39"/>
      <c r="B11" s="40" t="s">
        <v>105</v>
      </c>
      <c r="C11" s="40" t="s">
        <v>106</v>
      </c>
      <c r="D11" s="40" t="s">
        <v>107</v>
      </c>
      <c r="E11" s="43">
        <v>2</v>
      </c>
      <c r="F11" s="40"/>
      <c r="G11" s="40"/>
      <c r="H11" s="40"/>
      <c r="I11" s="41"/>
      <c r="J11" s="41"/>
      <c r="K11" s="42" t="s">
        <v>228</v>
      </c>
      <c r="L11" s="51" t="s">
        <v>296</v>
      </c>
      <c r="M11" s="52"/>
      <c r="N11" s="52"/>
    </row>
    <row r="12" spans="1:14" x14ac:dyDescent="0.3">
      <c r="A12" s="45" t="str">
        <f>HYPERLINK("http://dungeonmaster.ru/Cabinet/?user="&amp;B12,"L")</f>
        <v>L</v>
      </c>
      <c r="B12" s="46" t="s">
        <v>108</v>
      </c>
      <c r="C12" s="46" t="s">
        <v>109</v>
      </c>
      <c r="D12" s="46" t="s">
        <v>110</v>
      </c>
      <c r="E12" s="49">
        <v>2</v>
      </c>
      <c r="F12" s="46"/>
      <c r="G12" s="46" t="s">
        <v>196</v>
      </c>
      <c r="H12" s="46" t="s">
        <v>122</v>
      </c>
      <c r="I12" s="47"/>
      <c r="J12" s="47"/>
      <c r="K12" s="48" t="s">
        <v>297</v>
      </c>
      <c r="L12" s="50" t="s">
        <v>298</v>
      </c>
      <c r="M12" s="53"/>
      <c r="N12" s="53"/>
    </row>
    <row r="13" spans="1:14" x14ac:dyDescent="0.3">
      <c r="A13" s="63" t="str">
        <f>HYPERLINK("http://dungeonmaster.ru/Cabinet/?user="&amp;B13,"L")</f>
        <v>L</v>
      </c>
      <c r="B13" s="62" t="s">
        <v>113</v>
      </c>
      <c r="C13" s="62" t="s">
        <v>114</v>
      </c>
      <c r="D13" s="62" t="s">
        <v>115</v>
      </c>
      <c r="E13" s="64">
        <v>2</v>
      </c>
      <c r="F13" s="62"/>
      <c r="G13" s="62"/>
      <c r="H13" s="62"/>
      <c r="I13" s="65"/>
      <c r="J13" s="65"/>
      <c r="K13" s="66"/>
      <c r="L13" s="66" t="s">
        <v>299</v>
      </c>
      <c r="M13" s="62"/>
      <c r="N13" s="62"/>
    </row>
    <row r="14" spans="1:14" x14ac:dyDescent="0.3">
      <c r="A14" s="63" t="str">
        <f>HYPERLINK("http://dungeonmaster.ru/Cabinet/?user="&amp;B14,"L")</f>
        <v>L</v>
      </c>
      <c r="B14" s="62" t="s">
        <v>119</v>
      </c>
      <c r="C14" s="62" t="s">
        <v>120</v>
      </c>
      <c r="D14" s="62" t="s">
        <v>121</v>
      </c>
      <c r="E14" s="64">
        <v>2</v>
      </c>
      <c r="F14" s="62"/>
      <c r="G14" s="62"/>
      <c r="H14" s="62"/>
      <c r="I14" s="65"/>
      <c r="J14" s="65"/>
      <c r="K14" s="66" t="s">
        <v>300</v>
      </c>
      <c r="L14" s="66" t="s">
        <v>301</v>
      </c>
      <c r="M14" s="62" t="s">
        <v>302</v>
      </c>
      <c r="N14" s="62" t="s">
        <v>68</v>
      </c>
    </row>
    <row r="15" spans="1:14" x14ac:dyDescent="0.3">
      <c r="A15" s="39" t="str">
        <f>HYPERLINK("http://dungeonmaster.ru/Cabinet/?user="&amp;B15,"L")</f>
        <v>L</v>
      </c>
      <c r="B15" s="40" t="s">
        <v>125</v>
      </c>
      <c r="C15" s="40" t="s">
        <v>126</v>
      </c>
      <c r="D15" s="40" t="s">
        <v>127</v>
      </c>
      <c r="E15" s="43">
        <v>1</v>
      </c>
      <c r="F15" s="40" t="s">
        <v>274</v>
      </c>
      <c r="G15" s="40"/>
      <c r="H15" s="40"/>
      <c r="I15" s="41"/>
      <c r="J15" s="41"/>
      <c r="K15" s="42" t="s">
        <v>303</v>
      </c>
      <c r="L15" s="51"/>
      <c r="M15" s="52"/>
      <c r="N15" s="52"/>
    </row>
    <row r="16" spans="1:14" x14ac:dyDescent="0.3">
      <c r="A16" s="39" t="str">
        <f>HYPERLINK("http://dungeonmaster.ru/Cabinet/?user="&amp;B16,"L")</f>
        <v>L</v>
      </c>
      <c r="B16" s="40" t="s">
        <v>130</v>
      </c>
      <c r="C16" s="40" t="s">
        <v>131</v>
      </c>
      <c r="D16" s="40" t="s">
        <v>76</v>
      </c>
      <c r="E16" s="43">
        <v>2</v>
      </c>
      <c r="F16" s="40"/>
      <c r="G16" s="40"/>
      <c r="H16" s="40"/>
      <c r="I16" s="41"/>
      <c r="J16" s="41"/>
      <c r="K16" s="42"/>
      <c r="L16" s="51" t="s">
        <v>282</v>
      </c>
      <c r="M16" s="52" t="s">
        <v>283</v>
      </c>
      <c r="N16" s="52"/>
    </row>
    <row r="17" spans="1:14" x14ac:dyDescent="0.3">
      <c r="A17" s="54"/>
      <c r="B17" s="55"/>
      <c r="C17" s="55"/>
      <c r="D17" s="55"/>
      <c r="E17" s="56"/>
      <c r="F17" s="55"/>
      <c r="G17" s="55"/>
      <c r="H17" s="55"/>
      <c r="I17" s="55"/>
      <c r="J17" s="55"/>
      <c r="K17" s="55"/>
      <c r="L17" s="57"/>
      <c r="M17" s="57"/>
      <c r="N17" s="57"/>
    </row>
    <row r="18" spans="1:14" x14ac:dyDescent="0.3">
      <c r="A18" s="71" t="str">
        <f>HYPERLINK("http://dungeonmaster.ru/Cabinet/?user="&amp;B18,"L")</f>
        <v>L</v>
      </c>
      <c r="B18" s="72" t="s">
        <v>63</v>
      </c>
      <c r="C18" s="72" t="s">
        <v>64</v>
      </c>
      <c r="D18" s="72" t="s">
        <v>65</v>
      </c>
      <c r="E18" s="73">
        <v>2</v>
      </c>
      <c r="F18" s="72"/>
      <c r="G18" s="72"/>
      <c r="H18" s="72"/>
      <c r="I18" s="74"/>
      <c r="J18" s="74" t="s">
        <v>191</v>
      </c>
      <c r="K18" s="75"/>
      <c r="L18" s="75"/>
      <c r="M18" s="72"/>
      <c r="N18" s="72"/>
    </row>
    <row r="19" spans="1:14" x14ac:dyDescent="0.3">
      <c r="A19" s="54"/>
      <c r="B19" s="55"/>
      <c r="C19" s="55"/>
      <c r="D19" s="55"/>
      <c r="E19" s="56"/>
      <c r="F19" s="55"/>
      <c r="G19" s="55"/>
      <c r="H19" s="55"/>
      <c r="I19" s="58"/>
      <c r="J19" s="58"/>
      <c r="K19" s="55"/>
      <c r="L19" s="58"/>
      <c r="M19" s="58"/>
      <c r="N19" s="57"/>
    </row>
    <row r="20" spans="1:14" ht="15" thickBot="1" x14ac:dyDescent="0.35">
      <c r="B20" s="3"/>
      <c r="C20" s="34"/>
      <c r="H20" s="4"/>
      <c r="I20" s="4"/>
    </row>
    <row r="21" spans="1:14" ht="15" thickBot="1" x14ac:dyDescent="0.35">
      <c r="B21" s="11" t="s">
        <v>132</v>
      </c>
      <c r="C21" s="12"/>
      <c r="D21" s="13" t="s">
        <v>133</v>
      </c>
      <c r="E21" s="14"/>
      <c r="F21" s="14"/>
      <c r="G21" s="14"/>
      <c r="H21" s="14"/>
      <c r="I21" s="15"/>
      <c r="J21" s="13" t="s">
        <v>134</v>
      </c>
      <c r="K21" s="15"/>
      <c r="M21" s="32" t="s">
        <v>304</v>
      </c>
    </row>
    <row r="22" spans="1:14" x14ac:dyDescent="0.3">
      <c r="B22" s="36" t="s">
        <v>25</v>
      </c>
      <c r="C22" s="37" t="s">
        <v>305</v>
      </c>
      <c r="D22" s="30" t="s">
        <v>306</v>
      </c>
      <c r="E22" s="32" t="s">
        <v>307</v>
      </c>
      <c r="F22" s="31"/>
      <c r="G22" s="34"/>
      <c r="H22" s="34"/>
      <c r="I22" s="35"/>
      <c r="J22" s="33" t="s">
        <v>308</v>
      </c>
      <c r="K22" s="35"/>
      <c r="M22" s="32" t="s">
        <v>309</v>
      </c>
    </row>
    <row r="23" spans="1:14" x14ac:dyDescent="0.3">
      <c r="B23" s="28" t="s">
        <v>28</v>
      </c>
      <c r="C23" s="29" t="s">
        <v>310</v>
      </c>
      <c r="D23" s="30"/>
      <c r="E23" s="32" t="s">
        <v>311</v>
      </c>
      <c r="F23" s="31"/>
      <c r="G23" s="34"/>
      <c r="H23" s="34"/>
      <c r="I23" s="35"/>
      <c r="J23" s="33" t="s">
        <v>312</v>
      </c>
      <c r="K23" s="35"/>
      <c r="M23" s="32" t="s">
        <v>313</v>
      </c>
    </row>
    <row r="24" spans="1:14" x14ac:dyDescent="0.3">
      <c r="B24" s="36" t="s">
        <v>31</v>
      </c>
      <c r="C24" s="29" t="s">
        <v>314</v>
      </c>
      <c r="D24" s="33" t="s">
        <v>136</v>
      </c>
      <c r="E24" s="32" t="s">
        <v>315</v>
      </c>
      <c r="F24" s="34"/>
      <c r="G24" s="34"/>
      <c r="H24" s="34"/>
      <c r="I24" s="35"/>
      <c r="J24" s="33" t="s">
        <v>316</v>
      </c>
      <c r="K24" s="35"/>
    </row>
    <row r="25" spans="1:14" x14ac:dyDescent="0.3">
      <c r="B25" s="36" t="s">
        <v>30</v>
      </c>
      <c r="C25" s="37" t="s">
        <v>317</v>
      </c>
      <c r="D25" s="33"/>
      <c r="F25" s="60"/>
      <c r="G25" s="60"/>
      <c r="H25" s="60"/>
      <c r="I25" s="61"/>
      <c r="J25" s="33" t="s">
        <v>318</v>
      </c>
      <c r="K25" s="35"/>
    </row>
    <row r="26" spans="1:14" x14ac:dyDescent="0.3">
      <c r="B26" s="36" t="s">
        <v>24</v>
      </c>
      <c r="C26" s="37" t="s">
        <v>319</v>
      </c>
      <c r="D26" s="33"/>
      <c r="F26" s="34"/>
      <c r="G26" s="34"/>
      <c r="H26" s="34"/>
      <c r="I26" s="35"/>
      <c r="J26" s="33"/>
      <c r="K26" s="35"/>
    </row>
    <row r="27" spans="1:14" x14ac:dyDescent="0.3">
      <c r="B27" s="36" t="s">
        <v>29</v>
      </c>
      <c r="C27" s="37" t="s">
        <v>310</v>
      </c>
      <c r="D27" s="33"/>
      <c r="F27" s="34"/>
      <c r="G27" s="34"/>
      <c r="H27" s="34"/>
      <c r="I27" s="35"/>
      <c r="J27" s="33"/>
      <c r="K27" s="35"/>
    </row>
    <row r="28" spans="1:14" x14ac:dyDescent="0.3">
      <c r="B28" s="36" t="s">
        <v>32</v>
      </c>
      <c r="C28" s="37" t="s">
        <v>320</v>
      </c>
      <c r="D28" s="33"/>
      <c r="F28" s="34"/>
      <c r="G28" s="34"/>
      <c r="H28" s="34"/>
      <c r="I28" s="35"/>
      <c r="J28" s="33"/>
      <c r="K28" s="35"/>
    </row>
    <row r="29" spans="1:14" x14ac:dyDescent="0.3">
      <c r="B29" s="36" t="s">
        <v>33</v>
      </c>
      <c r="C29" s="37" t="s">
        <v>165</v>
      </c>
      <c r="D29" s="33"/>
      <c r="F29" s="34"/>
      <c r="G29" s="34"/>
      <c r="H29" s="34"/>
      <c r="I29" s="35"/>
      <c r="J29" s="33"/>
      <c r="K29" s="35"/>
    </row>
    <row r="30" spans="1:14" x14ac:dyDescent="0.3">
      <c r="B30" s="36"/>
      <c r="C30" s="37" t="s">
        <v>321</v>
      </c>
      <c r="D30" s="33"/>
      <c r="F30" s="34"/>
      <c r="G30" s="34"/>
      <c r="H30" s="34"/>
      <c r="I30" s="35"/>
      <c r="J30" s="33"/>
      <c r="K30" s="35"/>
    </row>
    <row r="31" spans="1:14" x14ac:dyDescent="0.3">
      <c r="B31" s="36"/>
      <c r="C31" s="37" t="s">
        <v>322</v>
      </c>
      <c r="D31" s="33"/>
      <c r="F31" s="34"/>
      <c r="G31" s="34"/>
      <c r="H31" s="34"/>
      <c r="I31" s="35"/>
      <c r="J31" s="33"/>
      <c r="K31" s="35"/>
    </row>
    <row r="32" spans="1:14" x14ac:dyDescent="0.3">
      <c r="B32" s="36"/>
      <c r="C32" s="37" t="s">
        <v>323</v>
      </c>
      <c r="D32" s="33"/>
      <c r="F32" s="34"/>
      <c r="G32" s="34"/>
      <c r="H32" s="34"/>
      <c r="I32" s="35"/>
      <c r="J32" s="33"/>
      <c r="K32" s="35"/>
    </row>
    <row r="33" spans="2:12" x14ac:dyDescent="0.3">
      <c r="B33" s="36"/>
      <c r="C33" s="37" t="s">
        <v>324</v>
      </c>
      <c r="D33" s="33"/>
      <c r="F33" s="34"/>
      <c r="G33" s="34"/>
      <c r="H33" s="34"/>
      <c r="I33" s="35"/>
      <c r="J33" s="33"/>
      <c r="K33" s="35"/>
    </row>
    <row r="34" spans="2:12" x14ac:dyDescent="0.3">
      <c r="B34" s="36"/>
      <c r="C34" s="37" t="s">
        <v>325</v>
      </c>
      <c r="D34" s="33"/>
      <c r="F34" s="34"/>
      <c r="G34" s="34"/>
      <c r="H34" s="34"/>
      <c r="I34" s="35"/>
      <c r="J34" s="33"/>
      <c r="K34" s="35"/>
    </row>
    <row r="35" spans="2:12" x14ac:dyDescent="0.3">
      <c r="B35" s="36"/>
      <c r="C35" s="37" t="s">
        <v>326</v>
      </c>
      <c r="D35" s="69"/>
      <c r="F35" s="34"/>
      <c r="G35" s="34"/>
      <c r="H35" s="34"/>
      <c r="I35" s="35"/>
      <c r="J35" s="33"/>
      <c r="K35" s="35"/>
    </row>
    <row r="36" spans="2:12" x14ac:dyDescent="0.3">
      <c r="B36" s="36" t="s">
        <v>26</v>
      </c>
      <c r="C36" s="37" t="s">
        <v>327</v>
      </c>
      <c r="D36" s="33"/>
      <c r="F36" s="34"/>
      <c r="G36" s="34"/>
      <c r="H36" s="34"/>
      <c r="I36" s="35"/>
      <c r="J36" s="33"/>
      <c r="K36" s="35"/>
    </row>
    <row r="37" spans="2:12" x14ac:dyDescent="0.3">
      <c r="B37" s="36"/>
      <c r="C37" s="37"/>
      <c r="D37" s="33"/>
      <c r="E37" s="68"/>
      <c r="F37" s="34"/>
      <c r="G37" s="34"/>
      <c r="H37" s="34"/>
      <c r="I37" s="35"/>
      <c r="J37" s="33"/>
      <c r="K37" s="35"/>
    </row>
    <row r="38" spans="2:12" x14ac:dyDescent="0.3">
      <c r="B38" s="36"/>
      <c r="C38" s="37"/>
      <c r="D38" s="33"/>
      <c r="F38" s="34"/>
      <c r="G38" s="34"/>
      <c r="H38" s="34"/>
      <c r="I38" s="35"/>
      <c r="J38" s="33"/>
      <c r="K38" s="35"/>
    </row>
    <row r="39" spans="2:12" x14ac:dyDescent="0.3">
      <c r="B39" s="36"/>
      <c r="C39" s="37"/>
      <c r="D39" s="33"/>
      <c r="F39" s="34"/>
      <c r="G39" s="34"/>
      <c r="H39" s="34"/>
      <c r="I39" s="35"/>
      <c r="J39" s="33"/>
      <c r="K39" s="35"/>
    </row>
    <row r="40" spans="2:12" x14ac:dyDescent="0.3">
      <c r="B40" s="36"/>
      <c r="C40" s="37"/>
      <c r="D40" s="33"/>
      <c r="F40" s="34"/>
      <c r="G40" s="34"/>
      <c r="H40" s="34"/>
      <c r="I40" s="35"/>
      <c r="J40" s="33"/>
      <c r="K40" s="35"/>
    </row>
    <row r="41" spans="2:12" ht="15" thickBot="1" x14ac:dyDescent="0.35">
      <c r="B41" s="9"/>
      <c r="C41" s="10"/>
      <c r="D41" s="19"/>
      <c r="E41" s="20"/>
      <c r="F41" s="20"/>
      <c r="G41" s="20"/>
      <c r="H41" s="20"/>
      <c r="I41" s="44"/>
      <c r="J41" s="19"/>
      <c r="K41" s="44"/>
    </row>
    <row r="42" spans="2:12" ht="15" thickBot="1" x14ac:dyDescent="0.35">
      <c r="E42" s="34"/>
      <c r="F42" s="34"/>
      <c r="G42" s="34"/>
      <c r="H42" s="34"/>
      <c r="I42" s="34"/>
      <c r="J42" s="34"/>
      <c r="L42" s="34"/>
    </row>
    <row r="43" spans="2:12" ht="15" thickBot="1" x14ac:dyDescent="0.35">
      <c r="B43" s="16" t="s">
        <v>184</v>
      </c>
      <c r="C43" s="17" t="s">
        <v>328</v>
      </c>
      <c r="D43" s="14"/>
      <c r="E43" s="14"/>
      <c r="F43" s="14"/>
      <c r="G43" s="14"/>
      <c r="H43" s="14"/>
      <c r="I43" s="13" t="s">
        <v>186</v>
      </c>
      <c r="J43" s="14"/>
      <c r="K43" s="15"/>
      <c r="L43" s="2"/>
    </row>
    <row r="44" spans="2:12" ht="15" thickBot="1" x14ac:dyDescent="0.35">
      <c r="B44" s="19" t="s">
        <v>187</v>
      </c>
      <c r="C44" s="44" t="s">
        <v>188</v>
      </c>
      <c r="D44" s="34"/>
      <c r="E44" s="38"/>
      <c r="F44" s="34"/>
      <c r="G44" s="34"/>
      <c r="H44" s="34"/>
      <c r="I44" s="23"/>
      <c r="J44" s="53"/>
    </row>
    <row r="45" spans="2:12" x14ac:dyDescent="0.3">
      <c r="B45" s="36"/>
      <c r="D45" s="34"/>
      <c r="E45" s="38"/>
      <c r="F45" s="34"/>
      <c r="G45" s="34"/>
      <c r="H45" s="34"/>
      <c r="I45" s="24"/>
      <c r="J45" s="53"/>
    </row>
    <row r="46" spans="2:12" x14ac:dyDescent="0.3">
      <c r="B46" s="36"/>
      <c r="D46" s="34"/>
      <c r="E46" s="38"/>
      <c r="F46" s="34"/>
      <c r="G46" s="34"/>
      <c r="H46" s="34"/>
      <c r="I46" s="24"/>
      <c r="J46" s="62"/>
    </row>
    <row r="47" spans="2:12" x14ac:dyDescent="0.3">
      <c r="B47" s="36"/>
      <c r="C47" s="34"/>
      <c r="D47" s="34"/>
      <c r="E47" s="38"/>
      <c r="F47" s="34"/>
      <c r="G47" s="34"/>
      <c r="H47" s="34"/>
      <c r="I47" s="24"/>
      <c r="J47" s="66"/>
    </row>
    <row r="48" spans="2:12" x14ac:dyDescent="0.3">
      <c r="B48" s="33"/>
      <c r="C48" s="34"/>
      <c r="D48" s="34"/>
      <c r="E48" s="34"/>
      <c r="F48" s="34"/>
      <c r="G48" s="34"/>
      <c r="H48" s="34"/>
      <c r="I48" s="24"/>
      <c r="J48" s="62"/>
    </row>
    <row r="49" spans="2:12" x14ac:dyDescent="0.3">
      <c r="B49" s="33"/>
      <c r="C49" s="34"/>
      <c r="D49" s="34"/>
      <c r="E49" s="34"/>
      <c r="F49" s="34"/>
      <c r="G49" s="34"/>
      <c r="H49" s="34"/>
      <c r="I49" s="24"/>
    </row>
    <row r="50" spans="2:12" x14ac:dyDescent="0.3">
      <c r="B50" s="33"/>
      <c r="C50" s="34"/>
      <c r="D50" s="34"/>
      <c r="E50" s="34"/>
      <c r="F50" s="34"/>
      <c r="G50" s="34"/>
      <c r="H50" s="34"/>
    </row>
    <row r="51" spans="2:12" x14ac:dyDescent="0.3">
      <c r="B51" s="33"/>
      <c r="C51" s="34"/>
      <c r="D51" s="34"/>
      <c r="E51" s="34"/>
      <c r="F51" s="34"/>
      <c r="G51" s="34"/>
      <c r="H51" s="34"/>
    </row>
    <row r="52" spans="2:12" x14ac:dyDescent="0.3">
      <c r="B52" s="33"/>
      <c r="C52" s="34"/>
      <c r="D52" s="34"/>
      <c r="E52" s="34"/>
      <c r="F52" s="34"/>
      <c r="G52" s="34"/>
      <c r="H52" s="34"/>
    </row>
    <row r="53" spans="2:12" x14ac:dyDescent="0.3">
      <c r="B53" s="33"/>
      <c r="C53" s="34"/>
      <c r="D53" s="34"/>
      <c r="E53" s="34"/>
      <c r="F53" s="34"/>
      <c r="G53" s="34"/>
      <c r="H53" s="34"/>
      <c r="I53" s="34"/>
      <c r="J53" s="34"/>
      <c r="K53" s="35"/>
    </row>
    <row r="54" spans="2:12" x14ac:dyDescent="0.3">
      <c r="B54" s="33"/>
      <c r="C54" s="34"/>
      <c r="D54" s="34"/>
      <c r="E54" s="34"/>
      <c r="F54" s="34"/>
      <c r="G54" s="34"/>
      <c r="H54" s="34"/>
      <c r="I54" s="34"/>
      <c r="J54" s="34"/>
      <c r="K54" s="35"/>
    </row>
    <row r="55" spans="2:12" x14ac:dyDescent="0.3">
      <c r="B55" s="7"/>
      <c r="C55" s="34"/>
      <c r="D55" s="34"/>
      <c r="E55" s="34"/>
      <c r="F55" s="34"/>
      <c r="G55" s="34"/>
      <c r="H55" s="34"/>
      <c r="I55" s="24"/>
      <c r="J55" s="34"/>
      <c r="K55" s="34"/>
      <c r="L55" s="35"/>
    </row>
    <row r="56" spans="2:12" x14ac:dyDescent="0.3">
      <c r="B56" s="33"/>
      <c r="C56" s="34"/>
      <c r="D56" s="34"/>
      <c r="E56" s="34"/>
      <c r="F56" s="34"/>
      <c r="G56" s="34"/>
      <c r="H56" s="34"/>
      <c r="I56" s="24"/>
      <c r="J56" s="34"/>
      <c r="K56" s="34"/>
      <c r="L56" s="35"/>
    </row>
    <row r="57" spans="2:12" ht="15" thickBot="1" x14ac:dyDescent="0.35">
      <c r="B57" s="19"/>
      <c r="C57" s="20"/>
      <c r="D57" s="20"/>
      <c r="E57" s="20"/>
      <c r="F57" s="20"/>
      <c r="G57" s="20"/>
      <c r="H57" s="20"/>
      <c r="J57" s="24"/>
    </row>
    <row r="58" spans="2:12" ht="15" thickBot="1" x14ac:dyDescent="0.35">
      <c r="J58" s="2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N1" sqref="A1:N1048576"/>
    </sheetView>
  </sheetViews>
  <sheetFormatPr defaultRowHeight="14.4" x14ac:dyDescent="0.3"/>
  <cols>
    <col min="1" max="1" width="1.88671875" style="32" bestFit="1" customWidth="1"/>
    <col min="2" max="2" width="14.6640625" style="32" bestFit="1" customWidth="1"/>
    <col min="3" max="3" width="14.109375" style="32" bestFit="1" customWidth="1"/>
    <col min="4" max="4" width="16.109375" style="32" bestFit="1" customWidth="1"/>
    <col min="5" max="5" width="3.33203125" style="32" bestFit="1" customWidth="1"/>
    <col min="6" max="6" width="1.88671875" style="32" bestFit="1" customWidth="1"/>
    <col min="7" max="7" width="2.33203125" style="32" bestFit="1" customWidth="1"/>
    <col min="8" max="8" width="2.109375" style="32" bestFit="1" customWidth="1"/>
    <col min="9" max="9" width="16.5546875" style="32" customWidth="1"/>
    <col min="10" max="10" width="13.33203125" style="32" bestFit="1" customWidth="1"/>
    <col min="11" max="11" width="26.44140625" style="32" bestFit="1" customWidth="1"/>
    <col min="12" max="12" width="24.33203125" style="32" customWidth="1"/>
    <col min="13" max="13" width="25.5546875" style="32" bestFit="1" customWidth="1"/>
    <col min="14" max="14" width="34.33203125" style="32" bestFit="1" customWidth="1"/>
  </cols>
  <sheetData>
    <row r="1" spans="1:14" x14ac:dyDescent="0.3">
      <c r="A1" s="1" t="s">
        <v>38</v>
      </c>
      <c r="B1" s="1" t="s">
        <v>39</v>
      </c>
      <c r="C1" s="1" t="s">
        <v>40</v>
      </c>
      <c r="D1" s="5" t="s">
        <v>41</v>
      </c>
      <c r="E1" s="6" t="s">
        <v>42</v>
      </c>
      <c r="F1" s="1" t="s">
        <v>43</v>
      </c>
      <c r="G1" s="1" t="s">
        <v>44</v>
      </c>
      <c r="H1" s="32" t="s">
        <v>45</v>
      </c>
      <c r="I1" s="5" t="s">
        <v>46</v>
      </c>
      <c r="J1" s="5" t="s">
        <v>47</v>
      </c>
      <c r="K1" s="6" t="s">
        <v>48</v>
      </c>
      <c r="L1" s="6" t="s">
        <v>189</v>
      </c>
      <c r="M1" s="1" t="s">
        <v>49</v>
      </c>
      <c r="N1" s="1" t="s">
        <v>49</v>
      </c>
    </row>
    <row r="2" spans="1:14" x14ac:dyDescent="0.3">
      <c r="A2" s="45" t="str">
        <f t="shared" ref="A2:A10" si="0">HYPERLINK("http://dungeonmaster.ru/Cabinet/?user="&amp;B2,"L")</f>
        <v>L</v>
      </c>
      <c r="B2" s="46" t="s">
        <v>50</v>
      </c>
      <c r="C2" s="46" t="s">
        <v>51</v>
      </c>
      <c r="D2" s="46" t="s">
        <v>52</v>
      </c>
      <c r="E2" s="49">
        <v>2</v>
      </c>
      <c r="F2" s="46"/>
      <c r="G2" s="46"/>
      <c r="H2" s="46"/>
      <c r="I2" s="47" t="s">
        <v>53</v>
      </c>
      <c r="J2" s="47" t="s">
        <v>128</v>
      </c>
      <c r="K2" s="48"/>
      <c r="L2" s="50"/>
      <c r="M2" s="53"/>
      <c r="N2" s="53"/>
    </row>
    <row r="3" spans="1:14" x14ac:dyDescent="0.3">
      <c r="A3" s="39" t="str">
        <f t="shared" si="0"/>
        <v>L</v>
      </c>
      <c r="B3" s="40" t="s">
        <v>58</v>
      </c>
      <c r="C3" s="40" t="s">
        <v>59</v>
      </c>
      <c r="D3" s="40" t="s">
        <v>60</v>
      </c>
      <c r="E3" s="43">
        <v>1</v>
      </c>
      <c r="F3" s="40" t="s">
        <v>274</v>
      </c>
      <c r="G3" s="40"/>
      <c r="H3" s="40" t="s">
        <v>122</v>
      </c>
      <c r="I3" s="41"/>
      <c r="J3" s="41" t="s">
        <v>329</v>
      </c>
      <c r="K3" s="42"/>
      <c r="L3" s="51"/>
      <c r="M3" s="52"/>
      <c r="N3" s="52"/>
    </row>
    <row r="4" spans="1:14" x14ac:dyDescent="0.3">
      <c r="A4" s="39" t="str">
        <f t="shared" si="0"/>
        <v>L</v>
      </c>
      <c r="B4" s="40" t="s">
        <v>69</v>
      </c>
      <c r="C4" s="40" t="s">
        <v>70</v>
      </c>
      <c r="D4" s="40" t="s">
        <v>71</v>
      </c>
      <c r="E4" s="43">
        <v>2</v>
      </c>
      <c r="F4" s="40"/>
      <c r="G4" s="40"/>
      <c r="H4" s="40"/>
      <c r="I4" s="41"/>
      <c r="J4" s="41"/>
      <c r="K4" s="42"/>
      <c r="L4" s="51"/>
      <c r="M4" s="52"/>
      <c r="N4" s="52"/>
    </row>
    <row r="5" spans="1:14" x14ac:dyDescent="0.3">
      <c r="A5" s="39" t="str">
        <f t="shared" si="0"/>
        <v>L</v>
      </c>
      <c r="B5" s="40" t="s">
        <v>74</v>
      </c>
      <c r="C5" s="40" t="s">
        <v>75</v>
      </c>
      <c r="D5" s="40" t="s">
        <v>76</v>
      </c>
      <c r="E5" s="43">
        <v>2</v>
      </c>
      <c r="F5" s="40"/>
      <c r="G5" s="40"/>
      <c r="H5" s="40"/>
      <c r="I5" s="41"/>
      <c r="J5" s="41"/>
      <c r="K5" s="42"/>
      <c r="L5" s="51"/>
      <c r="M5" s="52"/>
      <c r="N5" s="52"/>
    </row>
    <row r="6" spans="1:14" x14ac:dyDescent="0.3">
      <c r="A6" s="63" t="str">
        <f t="shared" si="0"/>
        <v>L</v>
      </c>
      <c r="B6" s="62" t="s">
        <v>79</v>
      </c>
      <c r="C6" s="62" t="s">
        <v>80</v>
      </c>
      <c r="D6" s="62" t="s">
        <v>81</v>
      </c>
      <c r="E6" s="64">
        <v>1</v>
      </c>
      <c r="F6" s="62" t="s">
        <v>274</v>
      </c>
      <c r="G6" s="62"/>
      <c r="H6" s="62" t="s">
        <v>195</v>
      </c>
      <c r="I6" s="65"/>
      <c r="J6" s="65"/>
      <c r="K6" s="66"/>
      <c r="L6" s="66"/>
      <c r="M6" s="62"/>
      <c r="N6" s="62"/>
    </row>
    <row r="7" spans="1:14" x14ac:dyDescent="0.3">
      <c r="A7" s="39" t="str">
        <f t="shared" si="0"/>
        <v>L</v>
      </c>
      <c r="B7" s="40" t="s">
        <v>87</v>
      </c>
      <c r="C7" s="40" t="s">
        <v>88</v>
      </c>
      <c r="D7" s="40" t="s">
        <v>76</v>
      </c>
      <c r="E7" s="43">
        <v>2</v>
      </c>
      <c r="F7" s="40"/>
      <c r="G7" s="40"/>
      <c r="H7" s="40"/>
      <c r="I7" s="41" t="s">
        <v>209</v>
      </c>
      <c r="J7" s="41"/>
      <c r="K7" s="42"/>
      <c r="L7" s="51"/>
      <c r="M7" s="52" t="s">
        <v>330</v>
      </c>
      <c r="N7" s="52"/>
    </row>
    <row r="8" spans="1:14" x14ac:dyDescent="0.3">
      <c r="A8" s="45" t="str">
        <f t="shared" si="0"/>
        <v>L</v>
      </c>
      <c r="B8" s="46" t="s">
        <v>91</v>
      </c>
      <c r="C8" s="46" t="s">
        <v>92</v>
      </c>
      <c r="D8" s="46" t="s">
        <v>93</v>
      </c>
      <c r="E8" s="49">
        <v>1</v>
      </c>
      <c r="F8" s="46" t="s">
        <v>274</v>
      </c>
      <c r="G8" s="46"/>
      <c r="H8" s="46" t="s">
        <v>122</v>
      </c>
      <c r="I8" s="47" t="s">
        <v>212</v>
      </c>
      <c r="J8" s="47"/>
      <c r="K8" s="48"/>
      <c r="L8" s="50"/>
      <c r="M8" s="53"/>
      <c r="N8" s="53"/>
    </row>
    <row r="9" spans="1:14" x14ac:dyDescent="0.3">
      <c r="A9" s="45" t="str">
        <f t="shared" si="0"/>
        <v>L</v>
      </c>
      <c r="B9" s="46" t="s">
        <v>96</v>
      </c>
      <c r="C9" s="46" t="s">
        <v>97</v>
      </c>
      <c r="D9" s="46" t="s">
        <v>98</v>
      </c>
      <c r="E9" s="49">
        <v>2</v>
      </c>
      <c r="F9" s="46"/>
      <c r="G9" s="46"/>
      <c r="H9" s="46" t="s">
        <v>122</v>
      </c>
      <c r="I9" s="47"/>
      <c r="J9" s="47" t="s">
        <v>293</v>
      </c>
      <c r="K9" s="48"/>
      <c r="L9" s="50"/>
      <c r="M9" s="53"/>
      <c r="N9" s="53"/>
    </row>
    <row r="10" spans="1:14" x14ac:dyDescent="0.3">
      <c r="A10" s="39" t="str">
        <f t="shared" si="0"/>
        <v>L</v>
      </c>
      <c r="B10" s="40" t="s">
        <v>101</v>
      </c>
      <c r="C10" s="40" t="s">
        <v>102</v>
      </c>
      <c r="D10" s="40" t="s">
        <v>103</v>
      </c>
      <c r="E10" s="43">
        <v>2</v>
      </c>
      <c r="F10" s="40"/>
      <c r="G10" s="40"/>
      <c r="H10" s="40"/>
      <c r="I10" s="41" t="s">
        <v>294</v>
      </c>
      <c r="J10" s="41"/>
      <c r="K10" s="42"/>
      <c r="L10" s="51"/>
      <c r="M10" s="52"/>
      <c r="N10" s="52"/>
    </row>
    <row r="11" spans="1:14" x14ac:dyDescent="0.3">
      <c r="A11" s="39"/>
      <c r="B11" s="40" t="s">
        <v>105</v>
      </c>
      <c r="C11" s="40" t="s">
        <v>106</v>
      </c>
      <c r="D11" s="40" t="s">
        <v>107</v>
      </c>
      <c r="E11" s="43">
        <v>1</v>
      </c>
      <c r="F11" s="40" t="s">
        <v>274</v>
      </c>
      <c r="G11" s="40"/>
      <c r="H11" s="40"/>
      <c r="I11" s="41"/>
      <c r="J11" s="41"/>
      <c r="K11" s="42"/>
      <c r="L11" s="51"/>
      <c r="M11" s="52"/>
      <c r="N11" s="52"/>
    </row>
    <row r="12" spans="1:14" x14ac:dyDescent="0.3">
      <c r="A12" s="45" t="str">
        <f>HYPERLINK("http://dungeonmaster.ru/Cabinet/?user="&amp;B12,"L")</f>
        <v>L</v>
      </c>
      <c r="B12" s="46" t="s">
        <v>108</v>
      </c>
      <c r="C12" s="46" t="s">
        <v>109</v>
      </c>
      <c r="D12" s="46" t="s">
        <v>110</v>
      </c>
      <c r="E12" s="49">
        <v>2</v>
      </c>
      <c r="F12" s="46"/>
      <c r="G12" s="46"/>
      <c r="H12" s="46" t="s">
        <v>195</v>
      </c>
      <c r="I12" s="47"/>
      <c r="J12" s="47"/>
      <c r="K12" s="48"/>
      <c r="L12" s="50"/>
      <c r="M12" s="53" t="s">
        <v>331</v>
      </c>
      <c r="N12" s="53"/>
    </row>
    <row r="13" spans="1:14" x14ac:dyDescent="0.3">
      <c r="A13" s="63" t="str">
        <f>HYPERLINK("http://dungeonmaster.ru/Cabinet/?user="&amp;B13,"L")</f>
        <v>L</v>
      </c>
      <c r="B13" s="62" t="s">
        <v>113</v>
      </c>
      <c r="C13" s="62" t="s">
        <v>114</v>
      </c>
      <c r="D13" s="62" t="s">
        <v>115</v>
      </c>
      <c r="E13" s="64">
        <v>2</v>
      </c>
      <c r="F13" s="62"/>
      <c r="G13" s="62"/>
      <c r="H13" s="62"/>
      <c r="I13" s="65"/>
      <c r="J13" s="65"/>
      <c r="K13" s="66"/>
      <c r="L13" s="66"/>
      <c r="M13" s="62"/>
      <c r="N13" s="62"/>
    </row>
    <row r="14" spans="1:14" x14ac:dyDescent="0.3">
      <c r="A14" s="63" t="str">
        <f>HYPERLINK("http://dungeonmaster.ru/Cabinet/?user="&amp;B14,"L")</f>
        <v>L</v>
      </c>
      <c r="B14" s="62" t="s">
        <v>119</v>
      </c>
      <c r="C14" s="62" t="s">
        <v>120</v>
      </c>
      <c r="D14" s="62" t="s">
        <v>121</v>
      </c>
      <c r="E14" s="64">
        <v>2</v>
      </c>
      <c r="F14" s="62"/>
      <c r="G14" s="62"/>
      <c r="H14" s="62"/>
      <c r="I14" s="65"/>
      <c r="J14" s="65" t="s">
        <v>300</v>
      </c>
      <c r="K14" s="66"/>
      <c r="L14" s="66"/>
      <c r="M14" s="62"/>
      <c r="N14" s="62"/>
    </row>
    <row r="15" spans="1:14" x14ac:dyDescent="0.3">
      <c r="A15" s="39" t="str">
        <f>HYPERLINK("http://dungeonmaster.ru/Cabinet/?user="&amp;B15,"L")</f>
        <v>L</v>
      </c>
      <c r="B15" s="40" t="s">
        <v>125</v>
      </c>
      <c r="C15" s="40" t="s">
        <v>126</v>
      </c>
      <c r="D15" s="40" t="s">
        <v>127</v>
      </c>
      <c r="E15" s="43">
        <v>1</v>
      </c>
      <c r="F15" s="40" t="s">
        <v>274</v>
      </c>
      <c r="G15" s="40"/>
      <c r="H15" s="40"/>
      <c r="I15" s="41"/>
      <c r="J15" s="41" t="s">
        <v>332</v>
      </c>
      <c r="K15" s="42"/>
      <c r="L15" s="51"/>
      <c r="M15" s="52"/>
      <c r="N15" s="52"/>
    </row>
    <row r="16" spans="1:14" x14ac:dyDescent="0.3">
      <c r="A16" s="39" t="str">
        <f>HYPERLINK("http://dungeonmaster.ru/Cabinet/?user="&amp;B16,"L")</f>
        <v>L</v>
      </c>
      <c r="B16" s="40" t="s">
        <v>130</v>
      </c>
      <c r="C16" s="40" t="s">
        <v>131</v>
      </c>
      <c r="D16" s="40" t="s">
        <v>76</v>
      </c>
      <c r="E16" s="43">
        <v>2</v>
      </c>
      <c r="F16" s="40"/>
      <c r="G16" s="40"/>
      <c r="H16" s="40"/>
      <c r="I16" s="41"/>
      <c r="J16" s="41"/>
      <c r="K16" s="42"/>
      <c r="L16" s="51" t="s">
        <v>333</v>
      </c>
      <c r="M16" s="52" t="s">
        <v>334</v>
      </c>
      <c r="N16" s="52"/>
    </row>
    <row r="17" spans="1:14" x14ac:dyDescent="0.3">
      <c r="A17" s="54"/>
      <c r="B17" s="55"/>
      <c r="C17" s="55"/>
      <c r="D17" s="55"/>
      <c r="E17" s="56"/>
      <c r="F17" s="55"/>
      <c r="G17" s="55"/>
      <c r="H17" s="55"/>
      <c r="I17" s="55"/>
      <c r="J17" s="55"/>
      <c r="K17" s="55"/>
      <c r="L17" s="57"/>
      <c r="M17" s="57"/>
      <c r="N17" s="57"/>
    </row>
    <row r="18" spans="1:14" x14ac:dyDescent="0.3">
      <c r="A18" s="71" t="str">
        <f>HYPERLINK("http://dungeonmaster.ru/Cabinet/?user="&amp;B18,"L")</f>
        <v>L</v>
      </c>
      <c r="B18" s="72" t="s">
        <v>63</v>
      </c>
      <c r="C18" s="72" t="s">
        <v>64</v>
      </c>
      <c r="D18" s="72" t="s">
        <v>65</v>
      </c>
      <c r="E18" s="73">
        <v>2</v>
      </c>
      <c r="F18" s="72"/>
      <c r="G18" s="72"/>
      <c r="H18" s="72"/>
      <c r="I18" s="74"/>
      <c r="J18" s="74" t="s">
        <v>191</v>
      </c>
      <c r="K18" s="75"/>
      <c r="L18" s="75"/>
      <c r="M18" s="72"/>
      <c r="N18" s="72"/>
    </row>
    <row r="19" spans="1:14" x14ac:dyDescent="0.3">
      <c r="A19" s="54"/>
      <c r="B19" s="55"/>
      <c r="C19" s="55"/>
      <c r="D19" s="55"/>
      <c r="E19" s="56"/>
      <c r="F19" s="55"/>
      <c r="G19" s="55"/>
      <c r="H19" s="55"/>
      <c r="I19" s="58"/>
      <c r="J19" s="58"/>
      <c r="K19" s="55"/>
      <c r="L19" s="58"/>
      <c r="M19" s="58"/>
      <c r="N19" s="57"/>
    </row>
    <row r="20" spans="1:14" ht="15" thickBot="1" x14ac:dyDescent="0.35">
      <c r="B20" s="3"/>
      <c r="C20" s="34"/>
      <c r="H20" s="4"/>
      <c r="I20" s="4"/>
    </row>
    <row r="21" spans="1:14" ht="15" thickBot="1" x14ac:dyDescent="0.35">
      <c r="B21" s="11" t="s">
        <v>132</v>
      </c>
      <c r="C21" s="12"/>
      <c r="D21" s="13" t="s">
        <v>133</v>
      </c>
      <c r="E21" s="14"/>
      <c r="F21" s="14"/>
      <c r="G21" s="14"/>
      <c r="H21" s="14"/>
      <c r="I21" s="15"/>
      <c r="J21" s="13" t="s">
        <v>134</v>
      </c>
      <c r="K21" s="15"/>
    </row>
    <row r="22" spans="1:14" x14ac:dyDescent="0.3">
      <c r="B22" s="36"/>
      <c r="C22" s="37"/>
      <c r="D22" s="30"/>
      <c r="F22" s="31"/>
      <c r="G22" s="34"/>
      <c r="H22" s="34"/>
      <c r="I22" s="35"/>
      <c r="J22" s="33"/>
      <c r="K22" s="35"/>
    </row>
    <row r="23" spans="1:14" x14ac:dyDescent="0.3">
      <c r="B23" s="28"/>
      <c r="C23" s="29"/>
      <c r="D23" s="30"/>
      <c r="F23" s="31"/>
      <c r="G23" s="34"/>
      <c r="H23" s="34"/>
      <c r="I23" s="35"/>
      <c r="J23" s="33"/>
      <c r="K23" s="35"/>
    </row>
    <row r="24" spans="1:14" x14ac:dyDescent="0.3">
      <c r="B24" s="36"/>
      <c r="C24" s="29"/>
      <c r="D24" s="33"/>
      <c r="F24" s="34"/>
      <c r="G24" s="34"/>
      <c r="H24" s="34"/>
      <c r="I24" s="35"/>
      <c r="J24" s="33"/>
      <c r="K24" s="35"/>
    </row>
    <row r="25" spans="1:14" x14ac:dyDescent="0.3">
      <c r="B25" s="36"/>
      <c r="C25" s="37"/>
      <c r="D25" s="33"/>
      <c r="F25" s="60"/>
      <c r="G25" s="60"/>
      <c r="H25" s="60"/>
      <c r="I25" s="61"/>
      <c r="J25" s="33"/>
      <c r="K25" s="35"/>
    </row>
    <row r="26" spans="1:14" x14ac:dyDescent="0.3">
      <c r="B26" s="36"/>
      <c r="C26" s="37"/>
      <c r="D26" s="33"/>
      <c r="F26" s="34"/>
      <c r="G26" s="34"/>
      <c r="H26" s="34"/>
      <c r="I26" s="35"/>
      <c r="J26" s="33"/>
      <c r="K26" s="35"/>
    </row>
    <row r="27" spans="1:14" x14ac:dyDescent="0.3">
      <c r="B27" s="36"/>
      <c r="C27" s="37"/>
      <c r="D27" s="33"/>
      <c r="F27" s="34"/>
      <c r="G27" s="34"/>
      <c r="H27" s="34"/>
      <c r="I27" s="35"/>
      <c r="J27" s="33"/>
      <c r="K27" s="35"/>
    </row>
    <row r="28" spans="1:14" x14ac:dyDescent="0.3">
      <c r="B28" s="36"/>
      <c r="C28" s="37"/>
      <c r="D28" s="33"/>
      <c r="F28" s="34"/>
      <c r="G28" s="34"/>
      <c r="H28" s="34"/>
      <c r="I28" s="35"/>
      <c r="J28" s="33"/>
      <c r="K28" s="35"/>
    </row>
    <row r="29" spans="1:14" x14ac:dyDescent="0.3">
      <c r="B29" s="36"/>
      <c r="C29" s="37"/>
      <c r="D29" s="33"/>
      <c r="F29" s="34"/>
      <c r="G29" s="34"/>
      <c r="H29" s="34"/>
      <c r="I29" s="35"/>
      <c r="J29" s="33"/>
      <c r="K29" s="35"/>
    </row>
    <row r="30" spans="1:14" x14ac:dyDescent="0.3">
      <c r="B30" s="36"/>
      <c r="C30" s="37"/>
      <c r="D30" s="33"/>
      <c r="F30" s="34"/>
      <c r="G30" s="34"/>
      <c r="H30" s="34"/>
      <c r="I30" s="35"/>
      <c r="J30" s="33"/>
      <c r="K30" s="35"/>
    </row>
    <row r="31" spans="1:14" x14ac:dyDescent="0.3">
      <c r="B31" s="36"/>
      <c r="C31" s="37"/>
      <c r="D31" s="33"/>
      <c r="F31" s="34"/>
      <c r="G31" s="34"/>
      <c r="H31" s="34"/>
      <c r="I31" s="35"/>
      <c r="J31" s="33"/>
      <c r="K31" s="35"/>
    </row>
    <row r="32" spans="1:14" x14ac:dyDescent="0.3">
      <c r="B32" s="36"/>
      <c r="C32" s="37"/>
      <c r="D32" s="33"/>
      <c r="F32" s="34"/>
      <c r="G32" s="34"/>
      <c r="H32" s="34"/>
      <c r="I32" s="35"/>
      <c r="J32" s="33"/>
      <c r="K32" s="35"/>
    </row>
    <row r="33" spans="2:12" x14ac:dyDescent="0.3">
      <c r="B33" s="36"/>
      <c r="C33" s="37"/>
      <c r="D33" s="33"/>
      <c r="F33" s="34"/>
      <c r="G33" s="34"/>
      <c r="H33" s="34"/>
      <c r="I33" s="35"/>
      <c r="J33" s="33"/>
      <c r="K33" s="35"/>
    </row>
    <row r="34" spans="2:12" x14ac:dyDescent="0.3">
      <c r="B34" s="36"/>
      <c r="C34" s="37"/>
      <c r="D34" s="33"/>
      <c r="F34" s="34"/>
      <c r="G34" s="34"/>
      <c r="H34" s="34"/>
      <c r="I34" s="35"/>
      <c r="J34" s="33"/>
      <c r="K34" s="35"/>
    </row>
    <row r="35" spans="2:12" x14ac:dyDescent="0.3">
      <c r="B35" s="36"/>
      <c r="C35" s="37"/>
      <c r="D35" s="69"/>
      <c r="F35" s="34"/>
      <c r="G35" s="34"/>
      <c r="H35" s="34"/>
      <c r="I35" s="35"/>
      <c r="J35" s="33"/>
      <c r="K35" s="35"/>
    </row>
    <row r="36" spans="2:12" x14ac:dyDescent="0.3">
      <c r="B36" s="36"/>
      <c r="C36" s="37"/>
      <c r="D36" s="33"/>
      <c r="F36" s="34"/>
      <c r="G36" s="34"/>
      <c r="H36" s="34"/>
      <c r="I36" s="35"/>
      <c r="J36" s="33"/>
      <c r="K36" s="35"/>
    </row>
    <row r="37" spans="2:12" x14ac:dyDescent="0.3">
      <c r="B37" s="36"/>
      <c r="C37" s="37"/>
      <c r="D37" s="33"/>
      <c r="E37" s="68"/>
      <c r="F37" s="34"/>
      <c r="G37" s="34"/>
      <c r="H37" s="34"/>
      <c r="I37" s="35"/>
      <c r="J37" s="33"/>
      <c r="K37" s="35"/>
    </row>
    <row r="38" spans="2:12" x14ac:dyDescent="0.3">
      <c r="B38" s="36"/>
      <c r="C38" s="37"/>
      <c r="D38" s="33"/>
      <c r="F38" s="34"/>
      <c r="G38" s="34"/>
      <c r="H38" s="34"/>
      <c r="I38" s="35"/>
      <c r="J38" s="33"/>
      <c r="K38" s="35"/>
    </row>
    <row r="39" spans="2:12" x14ac:dyDescent="0.3">
      <c r="B39" s="36"/>
      <c r="C39" s="37"/>
      <c r="D39" s="33"/>
      <c r="F39" s="34"/>
      <c r="G39" s="34"/>
      <c r="H39" s="34"/>
      <c r="I39" s="35"/>
      <c r="J39" s="33"/>
      <c r="K39" s="35"/>
    </row>
    <row r="40" spans="2:12" x14ac:dyDescent="0.3">
      <c r="B40" s="36"/>
      <c r="C40" s="37"/>
      <c r="D40" s="33"/>
      <c r="F40" s="34"/>
      <c r="G40" s="34"/>
      <c r="H40" s="34"/>
      <c r="I40" s="35"/>
      <c r="J40" s="33"/>
      <c r="K40" s="35"/>
    </row>
    <row r="41" spans="2:12" ht="15" thickBot="1" x14ac:dyDescent="0.35">
      <c r="B41" s="9"/>
      <c r="C41" s="10"/>
      <c r="D41" s="19"/>
      <c r="E41" s="20"/>
      <c r="F41" s="20"/>
      <c r="G41" s="20"/>
      <c r="H41" s="20"/>
      <c r="I41" s="44"/>
      <c r="J41" s="19"/>
      <c r="K41" s="44"/>
    </row>
    <row r="42" spans="2:12" ht="15" thickBot="1" x14ac:dyDescent="0.35">
      <c r="E42" s="34"/>
      <c r="F42" s="34"/>
      <c r="G42" s="34"/>
      <c r="H42" s="34"/>
      <c r="I42" s="34"/>
      <c r="J42" s="34"/>
      <c r="L42" s="34"/>
    </row>
    <row r="43" spans="2:12" ht="15" thickBot="1" x14ac:dyDescent="0.35">
      <c r="B43" s="16" t="s">
        <v>184</v>
      </c>
      <c r="C43" s="17" t="s">
        <v>328</v>
      </c>
      <c r="D43" s="14"/>
      <c r="E43" s="14"/>
      <c r="F43" s="14"/>
      <c r="G43" s="14"/>
      <c r="H43" s="14"/>
      <c r="I43" s="13" t="s">
        <v>186</v>
      </c>
      <c r="J43" s="14"/>
      <c r="K43" s="15"/>
      <c r="L43" s="2"/>
    </row>
    <row r="44" spans="2:12" ht="15" thickBot="1" x14ac:dyDescent="0.35">
      <c r="B44" s="19" t="s">
        <v>187</v>
      </c>
      <c r="C44" s="44" t="s">
        <v>188</v>
      </c>
      <c r="D44" s="34"/>
      <c r="E44" s="38"/>
      <c r="F44" s="34"/>
      <c r="G44" s="34"/>
      <c r="H44" s="34"/>
      <c r="I44" s="23"/>
      <c r="J44" s="53"/>
    </row>
    <row r="45" spans="2:12" x14ac:dyDescent="0.3">
      <c r="B45" s="36"/>
      <c r="D45" s="34"/>
      <c r="E45" s="38"/>
      <c r="F45" s="34"/>
      <c r="G45" s="34"/>
      <c r="H45" s="34"/>
      <c r="I45" s="24"/>
      <c r="J45" s="53"/>
    </row>
    <row r="46" spans="2:12" x14ac:dyDescent="0.3">
      <c r="B46" s="36"/>
      <c r="D46" s="34"/>
      <c r="E46" s="38"/>
      <c r="F46" s="34"/>
      <c r="G46" s="34"/>
      <c r="H46" s="34"/>
      <c r="I46" s="24"/>
      <c r="J46" s="62"/>
    </row>
    <row r="47" spans="2:12" x14ac:dyDescent="0.3">
      <c r="B47" s="36"/>
      <c r="C47" s="34"/>
      <c r="D47" s="34"/>
      <c r="E47" s="38"/>
      <c r="F47" s="34"/>
      <c r="G47" s="34"/>
      <c r="H47" s="34"/>
      <c r="I47" s="24"/>
      <c r="J47" s="66"/>
    </row>
    <row r="48" spans="2:12" x14ac:dyDescent="0.3">
      <c r="B48" s="33"/>
      <c r="C48" s="34"/>
      <c r="D48" s="34"/>
      <c r="E48" s="34"/>
      <c r="F48" s="34"/>
      <c r="G48" s="34"/>
      <c r="H48" s="34"/>
      <c r="I48" s="24"/>
      <c r="J48" s="62"/>
    </row>
    <row r="49" spans="2:12" x14ac:dyDescent="0.3">
      <c r="B49" s="33"/>
      <c r="C49" s="34"/>
      <c r="D49" s="34"/>
      <c r="E49" s="34"/>
      <c r="F49" s="34"/>
      <c r="G49" s="34"/>
      <c r="H49" s="34"/>
      <c r="I49" s="24"/>
    </row>
    <row r="50" spans="2:12" x14ac:dyDescent="0.3">
      <c r="B50" s="33"/>
      <c r="C50" s="34"/>
      <c r="D50" s="34"/>
      <c r="E50" s="34"/>
      <c r="F50" s="34"/>
      <c r="G50" s="34"/>
      <c r="H50" s="34"/>
    </row>
    <row r="51" spans="2:12" x14ac:dyDescent="0.3">
      <c r="B51" s="33"/>
      <c r="C51" s="34"/>
      <c r="D51" s="34"/>
      <c r="E51" s="34"/>
      <c r="F51" s="34"/>
      <c r="G51" s="34"/>
      <c r="H51" s="34"/>
    </row>
    <row r="52" spans="2:12" x14ac:dyDescent="0.3">
      <c r="B52" s="33"/>
      <c r="C52" s="34"/>
      <c r="D52" s="34"/>
      <c r="E52" s="34"/>
      <c r="F52" s="34"/>
      <c r="G52" s="34"/>
      <c r="H52" s="34"/>
    </row>
    <row r="53" spans="2:12" x14ac:dyDescent="0.3">
      <c r="B53" s="33"/>
      <c r="C53" s="34"/>
      <c r="D53" s="34"/>
      <c r="E53" s="34"/>
      <c r="F53" s="34"/>
      <c r="G53" s="34"/>
      <c r="H53" s="34"/>
      <c r="I53" s="34"/>
      <c r="J53" s="34"/>
      <c r="K53" s="35"/>
    </row>
    <row r="54" spans="2:12" x14ac:dyDescent="0.3">
      <c r="B54" s="33"/>
      <c r="C54" s="34"/>
      <c r="D54" s="34"/>
      <c r="E54" s="34"/>
      <c r="F54" s="34"/>
      <c r="G54" s="34"/>
      <c r="H54" s="34"/>
      <c r="I54" s="34"/>
      <c r="J54" s="34"/>
      <c r="K54" s="35"/>
    </row>
    <row r="55" spans="2:12" x14ac:dyDescent="0.3">
      <c r="B55" s="7"/>
      <c r="C55" s="34"/>
      <c r="D55" s="34"/>
      <c r="E55" s="34"/>
      <c r="F55" s="34"/>
      <c r="G55" s="34"/>
      <c r="H55" s="34"/>
      <c r="I55" s="24"/>
      <c r="J55" s="34"/>
      <c r="K55" s="34"/>
      <c r="L55" s="35"/>
    </row>
    <row r="56" spans="2:12" x14ac:dyDescent="0.3">
      <c r="B56" s="33"/>
      <c r="C56" s="34"/>
      <c r="D56" s="34"/>
      <c r="E56" s="34"/>
      <c r="F56" s="34"/>
      <c r="G56" s="34"/>
      <c r="H56" s="34"/>
      <c r="I56" s="24"/>
      <c r="J56" s="34"/>
      <c r="K56" s="34"/>
      <c r="L56" s="35"/>
    </row>
    <row r="57" spans="2:12" ht="15" thickBot="1" x14ac:dyDescent="0.35">
      <c r="B57" s="19"/>
      <c r="C57" s="20"/>
      <c r="D57" s="20"/>
      <c r="E57" s="20"/>
      <c r="F57" s="20"/>
      <c r="G57" s="20"/>
      <c r="H57" s="20"/>
      <c r="J57" s="24"/>
    </row>
    <row r="58" spans="2:12" ht="15" thickBot="1" x14ac:dyDescent="0.35">
      <c r="J58" s="2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N1" sqref="A1:N1048576"/>
    </sheetView>
  </sheetViews>
  <sheetFormatPr defaultRowHeight="14.4" x14ac:dyDescent="0.3"/>
  <cols>
    <col min="1" max="1" width="1.88671875" style="32" bestFit="1" customWidth="1"/>
    <col min="2" max="2" width="14.6640625" style="32" bestFit="1" customWidth="1"/>
    <col min="3" max="3" width="14.109375" style="32" bestFit="1" customWidth="1"/>
    <col min="4" max="4" width="16.109375" style="32" bestFit="1" customWidth="1"/>
    <col min="5" max="5" width="3.33203125" style="32" bestFit="1" customWidth="1"/>
    <col min="6" max="6" width="1.88671875" style="32" bestFit="1" customWidth="1"/>
    <col min="7" max="7" width="2.33203125" style="32" bestFit="1" customWidth="1"/>
    <col min="8" max="8" width="2.109375" style="32" bestFit="1" customWidth="1"/>
    <col min="9" max="9" width="16.5546875" style="32" customWidth="1"/>
    <col min="10" max="10" width="13.33203125" style="32" bestFit="1" customWidth="1"/>
    <col min="11" max="11" width="26.44140625" style="32" bestFit="1" customWidth="1"/>
    <col min="12" max="12" width="24.33203125" style="32" customWidth="1"/>
    <col min="13" max="13" width="25.5546875" style="32" bestFit="1" customWidth="1"/>
    <col min="14" max="14" width="34.33203125" style="32" bestFit="1" customWidth="1"/>
  </cols>
  <sheetData>
    <row r="1" spans="1:14" x14ac:dyDescent="0.3">
      <c r="A1" s="1" t="s">
        <v>38</v>
      </c>
      <c r="B1" s="1" t="s">
        <v>39</v>
      </c>
      <c r="C1" s="1" t="s">
        <v>40</v>
      </c>
      <c r="D1" s="5" t="s">
        <v>41</v>
      </c>
      <c r="E1" s="6" t="s">
        <v>42</v>
      </c>
      <c r="F1" s="1" t="s">
        <v>43</v>
      </c>
      <c r="G1" s="1" t="s">
        <v>44</v>
      </c>
      <c r="H1" s="32" t="s">
        <v>45</v>
      </c>
      <c r="I1" s="5" t="s">
        <v>46</v>
      </c>
      <c r="J1" s="5" t="s">
        <v>47</v>
      </c>
      <c r="K1" s="6" t="s">
        <v>48</v>
      </c>
      <c r="L1" s="6" t="s">
        <v>49</v>
      </c>
      <c r="M1" s="1" t="s">
        <v>49</v>
      </c>
      <c r="N1" s="1" t="s">
        <v>49</v>
      </c>
    </row>
    <row r="2" spans="1:14" x14ac:dyDescent="0.3">
      <c r="A2" s="45" t="str">
        <f t="shared" ref="A2:A10" si="0">HYPERLINK("http://dungeonmaster.ru/Cabinet/?user="&amp;B2,"L")</f>
        <v>L</v>
      </c>
      <c r="B2" s="46" t="s">
        <v>50</v>
      </c>
      <c r="C2" s="46" t="s">
        <v>51</v>
      </c>
      <c r="D2" s="46" t="s">
        <v>52</v>
      </c>
      <c r="E2" s="49">
        <v>2</v>
      </c>
      <c r="F2" s="46"/>
      <c r="G2" s="46"/>
      <c r="H2" s="46"/>
      <c r="I2" s="47" t="s">
        <v>53</v>
      </c>
      <c r="J2" s="47"/>
      <c r="K2" s="48"/>
      <c r="L2" s="50" t="s">
        <v>335</v>
      </c>
      <c r="M2" s="53" t="s">
        <v>336</v>
      </c>
      <c r="N2" s="53" t="s">
        <v>337</v>
      </c>
    </row>
    <row r="3" spans="1:14" x14ac:dyDescent="0.3">
      <c r="A3" s="39" t="str">
        <f t="shared" si="0"/>
        <v>L</v>
      </c>
      <c r="B3" s="40" t="s">
        <v>58</v>
      </c>
      <c r="C3" s="40" t="s">
        <v>59</v>
      </c>
      <c r="D3" s="40" t="s">
        <v>60</v>
      </c>
      <c r="E3" s="43">
        <v>1</v>
      </c>
      <c r="F3" s="40" t="s">
        <v>274</v>
      </c>
      <c r="G3" s="40"/>
      <c r="H3" s="40" t="s">
        <v>122</v>
      </c>
      <c r="I3" s="41"/>
      <c r="J3" s="41" t="s">
        <v>329</v>
      </c>
      <c r="K3" s="42" t="s">
        <v>338</v>
      </c>
      <c r="L3" s="51" t="s">
        <v>280</v>
      </c>
      <c r="M3" s="52" t="s">
        <v>339</v>
      </c>
      <c r="N3" s="52" t="s">
        <v>340</v>
      </c>
    </row>
    <row r="4" spans="1:14" x14ac:dyDescent="0.3">
      <c r="A4" s="39" t="str">
        <f t="shared" si="0"/>
        <v>L</v>
      </c>
      <c r="B4" s="40" t="s">
        <v>69</v>
      </c>
      <c r="C4" s="40" t="s">
        <v>70</v>
      </c>
      <c r="D4" s="40" t="s">
        <v>71</v>
      </c>
      <c r="E4" s="43">
        <v>2</v>
      </c>
      <c r="F4" s="40"/>
      <c r="G4" s="40"/>
      <c r="H4" s="40"/>
      <c r="I4" s="41"/>
      <c r="J4" s="41"/>
      <c r="K4" s="42"/>
      <c r="L4" s="51" t="s">
        <v>341</v>
      </c>
      <c r="M4" s="52"/>
      <c r="N4" s="52"/>
    </row>
    <row r="5" spans="1:14" x14ac:dyDescent="0.3">
      <c r="A5" s="39" t="str">
        <f t="shared" si="0"/>
        <v>L</v>
      </c>
      <c r="B5" s="40" t="s">
        <v>74</v>
      </c>
      <c r="C5" s="40" t="s">
        <v>75</v>
      </c>
      <c r="D5" s="40" t="s">
        <v>76</v>
      </c>
      <c r="E5" s="43">
        <v>2</v>
      </c>
      <c r="F5" s="40"/>
      <c r="G5" s="40"/>
      <c r="H5" s="40"/>
      <c r="I5" s="41"/>
      <c r="J5" s="41"/>
      <c r="K5" s="42"/>
      <c r="L5" s="51" t="s">
        <v>342</v>
      </c>
      <c r="M5" s="52" t="s">
        <v>343</v>
      </c>
      <c r="N5" s="52" t="s">
        <v>344</v>
      </c>
    </row>
    <row r="6" spans="1:14" x14ac:dyDescent="0.3">
      <c r="A6" s="63" t="str">
        <f t="shared" si="0"/>
        <v>L</v>
      </c>
      <c r="B6" s="62" t="s">
        <v>79</v>
      </c>
      <c r="C6" s="62" t="s">
        <v>80</v>
      </c>
      <c r="D6" s="62" t="s">
        <v>81</v>
      </c>
      <c r="E6" s="64">
        <v>1</v>
      </c>
      <c r="F6" s="62" t="s">
        <v>274</v>
      </c>
      <c r="G6" s="62"/>
      <c r="H6" s="62" t="s">
        <v>195</v>
      </c>
      <c r="I6" s="65"/>
      <c r="J6" s="65"/>
      <c r="K6" s="66" t="s">
        <v>225</v>
      </c>
      <c r="L6" s="66" t="s">
        <v>345</v>
      </c>
      <c r="M6" s="62" t="s">
        <v>208</v>
      </c>
      <c r="N6" s="62" t="s">
        <v>288</v>
      </c>
    </row>
    <row r="7" spans="1:14" x14ac:dyDescent="0.3">
      <c r="A7" s="39" t="str">
        <f t="shared" si="0"/>
        <v>L</v>
      </c>
      <c r="B7" s="40" t="s">
        <v>87</v>
      </c>
      <c r="C7" s="40" t="s">
        <v>88</v>
      </c>
      <c r="D7" s="40" t="s">
        <v>76</v>
      </c>
      <c r="E7" s="43">
        <v>2</v>
      </c>
      <c r="F7" s="40"/>
      <c r="G7" s="40"/>
      <c r="H7" s="40"/>
      <c r="I7" s="41" t="s">
        <v>209</v>
      </c>
      <c r="J7" s="41"/>
      <c r="K7" s="42" t="s">
        <v>82</v>
      </c>
      <c r="L7" s="51" t="s">
        <v>282</v>
      </c>
      <c r="M7" s="52" t="s">
        <v>346</v>
      </c>
      <c r="N7" s="52" t="s">
        <v>347</v>
      </c>
    </row>
    <row r="8" spans="1:14" x14ac:dyDescent="0.3">
      <c r="A8" s="45" t="str">
        <f t="shared" si="0"/>
        <v>L</v>
      </c>
      <c r="B8" s="46" t="s">
        <v>91</v>
      </c>
      <c r="C8" s="46" t="s">
        <v>92</v>
      </c>
      <c r="D8" s="46" t="s">
        <v>93</v>
      </c>
      <c r="E8" s="49">
        <v>1</v>
      </c>
      <c r="F8" s="46" t="s">
        <v>274</v>
      </c>
      <c r="G8" s="46"/>
      <c r="H8" s="46" t="s">
        <v>122</v>
      </c>
      <c r="I8" s="47" t="s">
        <v>212</v>
      </c>
      <c r="J8" s="47"/>
      <c r="K8" s="48" t="s">
        <v>225</v>
      </c>
      <c r="L8" s="50" t="s">
        <v>348</v>
      </c>
      <c r="M8" s="53" t="s">
        <v>349</v>
      </c>
      <c r="N8" s="53"/>
    </row>
    <row r="9" spans="1:14" x14ac:dyDescent="0.3">
      <c r="A9" s="45" t="str">
        <f t="shared" si="0"/>
        <v>L</v>
      </c>
      <c r="B9" s="46" t="s">
        <v>96</v>
      </c>
      <c r="C9" s="46" t="s">
        <v>97</v>
      </c>
      <c r="D9" s="46" t="s">
        <v>98</v>
      </c>
      <c r="E9" s="49">
        <v>2</v>
      </c>
      <c r="F9" s="46"/>
      <c r="G9" s="46"/>
      <c r="H9" s="46" t="s">
        <v>122</v>
      </c>
      <c r="I9" s="47" t="s">
        <v>350</v>
      </c>
      <c r="J9" s="47"/>
      <c r="K9" s="48" t="s">
        <v>128</v>
      </c>
      <c r="L9" s="50" t="s">
        <v>215</v>
      </c>
      <c r="M9" s="53"/>
      <c r="N9" s="53"/>
    </row>
    <row r="10" spans="1:14" x14ac:dyDescent="0.3">
      <c r="A10" s="39" t="str">
        <f t="shared" si="0"/>
        <v>L</v>
      </c>
      <c r="B10" s="40" t="s">
        <v>101</v>
      </c>
      <c r="C10" s="40" t="s">
        <v>102</v>
      </c>
      <c r="D10" s="40" t="s">
        <v>103</v>
      </c>
      <c r="E10" s="43">
        <v>2</v>
      </c>
      <c r="F10" s="40"/>
      <c r="G10" s="40"/>
      <c r="H10" s="40"/>
      <c r="I10" s="41" t="s">
        <v>294</v>
      </c>
      <c r="J10" s="41"/>
      <c r="K10" s="42"/>
      <c r="L10" s="51" t="s">
        <v>351</v>
      </c>
      <c r="M10" s="52"/>
      <c r="N10" s="52"/>
    </row>
    <row r="11" spans="1:14" x14ac:dyDescent="0.3">
      <c r="A11" s="39"/>
      <c r="B11" s="40" t="s">
        <v>105</v>
      </c>
      <c r="C11" s="40" t="s">
        <v>106</v>
      </c>
      <c r="D11" s="40" t="s">
        <v>107</v>
      </c>
      <c r="E11" s="43">
        <v>1</v>
      </c>
      <c r="F11" s="40" t="s">
        <v>274</v>
      </c>
      <c r="G11" s="40"/>
      <c r="H11" s="40"/>
      <c r="I11" s="41"/>
      <c r="J11" s="41"/>
      <c r="K11" s="42"/>
      <c r="L11" s="51" t="s">
        <v>298</v>
      </c>
      <c r="M11" s="52"/>
      <c r="N11" s="52"/>
    </row>
    <row r="12" spans="1:14" x14ac:dyDescent="0.3">
      <c r="A12" s="45" t="str">
        <f>HYPERLINK("http://dungeonmaster.ru/Cabinet/?user="&amp;B12,"L")</f>
        <v>L</v>
      </c>
      <c r="B12" s="46" t="s">
        <v>108</v>
      </c>
      <c r="C12" s="46" t="s">
        <v>109</v>
      </c>
      <c r="D12" s="46" t="s">
        <v>110</v>
      </c>
      <c r="E12" s="49">
        <v>2</v>
      </c>
      <c r="F12" s="46"/>
      <c r="G12" s="46"/>
      <c r="H12" s="46" t="s">
        <v>195</v>
      </c>
      <c r="I12" s="47"/>
      <c r="J12" s="47"/>
      <c r="K12" s="48" t="s">
        <v>228</v>
      </c>
      <c r="L12" s="77" t="s">
        <v>352</v>
      </c>
      <c r="M12" s="78" t="s">
        <v>210</v>
      </c>
      <c r="N12" s="53"/>
    </row>
    <row r="13" spans="1:14" x14ac:dyDescent="0.3">
      <c r="A13" s="63" t="str">
        <f>HYPERLINK("http://dungeonmaster.ru/Cabinet/?user="&amp;B13,"L")</f>
        <v>L</v>
      </c>
      <c r="B13" s="62" t="s">
        <v>113</v>
      </c>
      <c r="C13" s="62" t="s">
        <v>114</v>
      </c>
      <c r="D13" s="62" t="s">
        <v>115</v>
      </c>
      <c r="E13" s="64">
        <v>2</v>
      </c>
      <c r="F13" s="62"/>
      <c r="G13" s="62" t="s">
        <v>353</v>
      </c>
      <c r="H13" s="62"/>
      <c r="I13" s="65"/>
      <c r="J13" s="65"/>
      <c r="K13" s="66" t="s">
        <v>354</v>
      </c>
      <c r="L13" s="66" t="s">
        <v>298</v>
      </c>
      <c r="M13" s="62"/>
      <c r="N13" s="62"/>
    </row>
    <row r="14" spans="1:14" x14ac:dyDescent="0.3">
      <c r="A14" s="39" t="str">
        <f>HYPERLINK("http://dungeonmaster.ru/Cabinet/?user="&amp;B14,"L")</f>
        <v>L</v>
      </c>
      <c r="B14" s="40" t="s">
        <v>125</v>
      </c>
      <c r="C14" s="40" t="s">
        <v>126</v>
      </c>
      <c r="D14" s="40" t="s">
        <v>127</v>
      </c>
      <c r="E14" s="43">
        <v>1</v>
      </c>
      <c r="F14" s="40" t="s">
        <v>274</v>
      </c>
      <c r="G14" s="40"/>
      <c r="H14" s="40"/>
      <c r="I14" s="41"/>
      <c r="J14" s="41" t="s">
        <v>332</v>
      </c>
      <c r="K14" s="42"/>
      <c r="L14" s="51" t="s">
        <v>298</v>
      </c>
      <c r="M14" s="52"/>
      <c r="N14" s="52"/>
    </row>
    <row r="15" spans="1:14" x14ac:dyDescent="0.3">
      <c r="A15" s="39" t="str">
        <f>HYPERLINK("http://dungeonmaster.ru/Cabinet/?user="&amp;B15,"L")</f>
        <v>L</v>
      </c>
      <c r="B15" s="40" t="s">
        <v>130</v>
      </c>
      <c r="C15" s="40" t="s">
        <v>131</v>
      </c>
      <c r="D15" s="40" t="s">
        <v>76</v>
      </c>
      <c r="E15" s="43">
        <v>2</v>
      </c>
      <c r="F15" s="40"/>
      <c r="G15" s="40"/>
      <c r="H15" s="40"/>
      <c r="I15" s="41"/>
      <c r="J15" s="41"/>
      <c r="K15" s="42"/>
      <c r="L15" s="51" t="s">
        <v>344</v>
      </c>
      <c r="M15" s="52" t="s">
        <v>346</v>
      </c>
      <c r="N15" s="52"/>
    </row>
    <row r="17" spans="1:14" s="32" customFormat="1" x14ac:dyDescent="0.3">
      <c r="A17" s="71" t="str">
        <f>HYPERLINK("http://dungeonmaster.ru/Cabinet/?user="&amp;B17,"L")</f>
        <v>L</v>
      </c>
      <c r="B17" s="72" t="s">
        <v>119</v>
      </c>
      <c r="C17" s="72" t="s">
        <v>120</v>
      </c>
      <c r="D17" s="72" t="s">
        <v>121</v>
      </c>
      <c r="E17" s="73">
        <v>2</v>
      </c>
      <c r="F17" s="72"/>
      <c r="G17" s="72"/>
      <c r="H17" s="72"/>
      <c r="I17" s="74"/>
      <c r="J17" s="74" t="s">
        <v>191</v>
      </c>
      <c r="K17" s="75"/>
      <c r="L17" s="75"/>
      <c r="M17" s="72"/>
      <c r="N17" s="72"/>
    </row>
    <row r="18" spans="1:14" x14ac:dyDescent="0.3">
      <c r="A18" s="71" t="str">
        <f>HYPERLINK("http://dungeonmaster.ru/Cabinet/?user="&amp;B18,"L")</f>
        <v>L</v>
      </c>
      <c r="B18" s="72" t="s">
        <v>63</v>
      </c>
      <c r="C18" s="72" t="s">
        <v>64</v>
      </c>
      <c r="D18" s="72" t="s">
        <v>65</v>
      </c>
      <c r="E18" s="73">
        <v>2</v>
      </c>
      <c r="F18" s="72"/>
      <c r="G18" s="72"/>
      <c r="H18" s="72"/>
      <c r="I18" s="74"/>
      <c r="J18" s="74" t="s">
        <v>191</v>
      </c>
      <c r="K18" s="75"/>
      <c r="L18" s="75"/>
      <c r="M18" s="72"/>
      <c r="N18" s="72"/>
    </row>
    <row r="19" spans="1:14" x14ac:dyDescent="0.3">
      <c r="A19" s="54"/>
      <c r="B19" s="55"/>
      <c r="C19" s="55"/>
      <c r="D19" s="55"/>
      <c r="E19" s="56"/>
      <c r="F19" s="55"/>
      <c r="G19" s="55"/>
      <c r="H19" s="55"/>
      <c r="I19" s="58"/>
      <c r="J19" s="58"/>
      <c r="K19" s="55"/>
      <c r="L19" s="58"/>
      <c r="M19" s="58"/>
      <c r="N19" s="57"/>
    </row>
    <row r="20" spans="1:14" ht="15" thickBot="1" x14ac:dyDescent="0.35">
      <c r="B20" s="3"/>
      <c r="C20" s="34"/>
      <c r="H20" s="4"/>
      <c r="I20" s="4"/>
    </row>
    <row r="21" spans="1:14" ht="15" thickBot="1" x14ac:dyDescent="0.35">
      <c r="B21" s="11" t="s">
        <v>132</v>
      </c>
      <c r="C21" s="12"/>
      <c r="D21" s="13" t="s">
        <v>133</v>
      </c>
      <c r="E21" s="14"/>
      <c r="F21" s="14"/>
      <c r="G21" s="14"/>
      <c r="H21" s="14"/>
      <c r="I21" s="15"/>
      <c r="J21" s="13" t="s">
        <v>134</v>
      </c>
      <c r="K21" s="15"/>
      <c r="M21" s="32" t="s">
        <v>355</v>
      </c>
    </row>
    <row r="22" spans="1:14" x14ac:dyDescent="0.3">
      <c r="B22" s="36" t="s">
        <v>19</v>
      </c>
      <c r="C22" s="37" t="s">
        <v>356</v>
      </c>
      <c r="D22" s="30" t="s">
        <v>357</v>
      </c>
      <c r="E22" s="32" t="s">
        <v>358</v>
      </c>
      <c r="F22" s="31"/>
      <c r="G22" s="34"/>
      <c r="H22" s="34"/>
      <c r="I22" s="35"/>
      <c r="J22" s="33" t="s">
        <v>359</v>
      </c>
      <c r="K22" s="35"/>
    </row>
    <row r="23" spans="1:14" x14ac:dyDescent="0.3">
      <c r="B23" s="28" t="s">
        <v>22</v>
      </c>
      <c r="C23" s="29" t="s">
        <v>153</v>
      </c>
      <c r="D23" s="30"/>
      <c r="E23" s="32" t="s">
        <v>360</v>
      </c>
      <c r="F23" s="31"/>
      <c r="G23" s="34"/>
      <c r="H23" s="34"/>
      <c r="I23" s="35"/>
      <c r="J23" s="33" t="s">
        <v>361</v>
      </c>
      <c r="K23" s="35"/>
    </row>
    <row r="24" spans="1:14" x14ac:dyDescent="0.3">
      <c r="B24" s="36" t="s">
        <v>25</v>
      </c>
      <c r="C24" s="29" t="s">
        <v>362</v>
      </c>
      <c r="D24" s="33" t="s">
        <v>363</v>
      </c>
      <c r="E24" s="32" t="s">
        <v>364</v>
      </c>
      <c r="F24" s="34"/>
      <c r="G24" s="34"/>
      <c r="H24" s="34"/>
      <c r="I24" s="35"/>
      <c r="J24" s="33" t="s">
        <v>365</v>
      </c>
      <c r="K24" s="35"/>
    </row>
    <row r="25" spans="1:14" x14ac:dyDescent="0.3">
      <c r="B25" s="36" t="s">
        <v>28</v>
      </c>
      <c r="C25" s="37" t="s">
        <v>366</v>
      </c>
      <c r="D25" s="33" t="s">
        <v>367</v>
      </c>
      <c r="E25" s="32" t="s">
        <v>368</v>
      </c>
      <c r="F25" s="60"/>
      <c r="G25" s="60"/>
      <c r="H25" s="60"/>
      <c r="I25" s="61"/>
      <c r="J25" s="33" t="s">
        <v>369</v>
      </c>
      <c r="K25" s="35"/>
    </row>
    <row r="26" spans="1:14" x14ac:dyDescent="0.3">
      <c r="B26" s="36" t="s">
        <v>31</v>
      </c>
      <c r="C26" s="37" t="s">
        <v>244</v>
      </c>
      <c r="D26" s="33"/>
      <c r="F26" s="34"/>
      <c r="G26" s="34"/>
      <c r="H26" s="34"/>
      <c r="I26" s="35"/>
      <c r="J26" s="33"/>
      <c r="K26" s="35"/>
    </row>
    <row r="27" spans="1:14" x14ac:dyDescent="0.3">
      <c r="B27" s="36" t="s">
        <v>30</v>
      </c>
      <c r="C27" s="37" t="s">
        <v>310</v>
      </c>
      <c r="D27" s="33"/>
      <c r="F27" s="34"/>
      <c r="G27" s="34"/>
      <c r="H27" s="34"/>
      <c r="I27" s="35"/>
      <c r="J27" s="33"/>
      <c r="K27" s="35"/>
    </row>
    <row r="28" spans="1:14" x14ac:dyDescent="0.3">
      <c r="B28" s="36" t="s">
        <v>24</v>
      </c>
      <c r="C28" s="37" t="s">
        <v>370</v>
      </c>
      <c r="D28" s="33"/>
      <c r="F28" s="34"/>
      <c r="G28" s="34"/>
      <c r="H28" s="34"/>
      <c r="I28" s="35"/>
      <c r="J28" s="33"/>
      <c r="K28" s="35"/>
    </row>
    <row r="29" spans="1:14" x14ac:dyDescent="0.3">
      <c r="B29" s="36" t="s">
        <v>29</v>
      </c>
      <c r="C29" s="37" t="s">
        <v>371</v>
      </c>
      <c r="D29" s="33"/>
      <c r="F29" s="34"/>
      <c r="G29" s="34"/>
      <c r="H29" s="34"/>
      <c r="I29" s="35"/>
      <c r="J29" s="33"/>
      <c r="K29" s="35"/>
    </row>
    <row r="30" spans="1:14" x14ac:dyDescent="0.3">
      <c r="B30" s="36"/>
      <c r="C30" s="37"/>
      <c r="D30" s="33"/>
      <c r="F30" s="34"/>
      <c r="G30" s="34"/>
      <c r="H30" s="34"/>
      <c r="I30" s="35"/>
      <c r="J30" s="33"/>
      <c r="K30" s="35"/>
    </row>
    <row r="31" spans="1:14" x14ac:dyDescent="0.3">
      <c r="B31" s="36"/>
      <c r="C31" s="37"/>
      <c r="D31" s="33"/>
      <c r="F31" s="34"/>
      <c r="G31" s="34"/>
      <c r="H31" s="34"/>
      <c r="I31" s="35"/>
      <c r="J31" s="33"/>
      <c r="K31" s="35"/>
    </row>
    <row r="32" spans="1:14" x14ac:dyDescent="0.3">
      <c r="B32" s="36"/>
      <c r="C32" s="37"/>
      <c r="D32" s="33"/>
      <c r="F32" s="34"/>
      <c r="G32" s="34"/>
      <c r="H32" s="34"/>
      <c r="I32" s="35"/>
      <c r="J32" s="33"/>
      <c r="K32" s="35"/>
    </row>
    <row r="33" spans="2:12" x14ac:dyDescent="0.3">
      <c r="B33" s="36"/>
      <c r="C33" s="37"/>
      <c r="D33" s="33"/>
      <c r="F33" s="34"/>
      <c r="G33" s="34"/>
      <c r="H33" s="34"/>
      <c r="I33" s="35"/>
      <c r="J33" s="33"/>
      <c r="K33" s="35"/>
    </row>
    <row r="34" spans="2:12" x14ac:dyDescent="0.3">
      <c r="B34" s="36"/>
      <c r="C34" s="37"/>
      <c r="D34" s="33"/>
      <c r="F34" s="34"/>
      <c r="G34" s="34"/>
      <c r="H34" s="34"/>
      <c r="I34" s="35"/>
      <c r="J34" s="33"/>
      <c r="K34" s="35"/>
    </row>
    <row r="35" spans="2:12" x14ac:dyDescent="0.3">
      <c r="B35" s="36"/>
      <c r="C35" s="37"/>
      <c r="D35" s="69"/>
      <c r="F35" s="34"/>
      <c r="G35" s="34"/>
      <c r="H35" s="34"/>
      <c r="I35" s="35"/>
      <c r="J35" s="33"/>
      <c r="K35" s="35"/>
    </row>
    <row r="36" spans="2:12" x14ac:dyDescent="0.3">
      <c r="B36" s="36"/>
      <c r="C36" s="37"/>
      <c r="D36" s="33"/>
      <c r="F36" s="34"/>
      <c r="G36" s="34"/>
      <c r="H36" s="34"/>
      <c r="I36" s="35"/>
      <c r="J36" s="33"/>
      <c r="K36" s="35"/>
    </row>
    <row r="37" spans="2:12" x14ac:dyDescent="0.3">
      <c r="B37" s="36"/>
      <c r="C37" s="37"/>
      <c r="D37" s="33"/>
      <c r="E37" s="68"/>
      <c r="F37" s="34"/>
      <c r="G37" s="34"/>
      <c r="H37" s="34"/>
      <c r="I37" s="35"/>
      <c r="J37" s="33"/>
      <c r="K37" s="35"/>
    </row>
    <row r="38" spans="2:12" x14ac:dyDescent="0.3">
      <c r="B38" s="36"/>
      <c r="C38" s="37"/>
      <c r="D38" s="33"/>
      <c r="F38" s="34"/>
      <c r="G38" s="34"/>
      <c r="H38" s="34"/>
      <c r="I38" s="35"/>
      <c r="J38" s="33"/>
      <c r="K38" s="35"/>
    </row>
    <row r="39" spans="2:12" x14ac:dyDescent="0.3">
      <c r="B39" s="36"/>
      <c r="C39" s="37"/>
      <c r="D39" s="33"/>
      <c r="F39" s="34"/>
      <c r="G39" s="34"/>
      <c r="H39" s="34"/>
      <c r="I39" s="35"/>
      <c r="J39" s="33"/>
      <c r="K39" s="35"/>
    </row>
    <row r="40" spans="2:12" x14ac:dyDescent="0.3">
      <c r="B40" s="36"/>
      <c r="C40" s="37"/>
      <c r="D40" s="33"/>
      <c r="F40" s="34"/>
      <c r="G40" s="34"/>
      <c r="H40" s="34"/>
      <c r="I40" s="35"/>
      <c r="J40" s="33"/>
      <c r="K40" s="35"/>
    </row>
    <row r="41" spans="2:12" ht="15" thickBot="1" x14ac:dyDescent="0.35">
      <c r="B41" s="9"/>
      <c r="C41" s="10"/>
      <c r="D41" s="19"/>
      <c r="E41" s="20"/>
      <c r="F41" s="20"/>
      <c r="G41" s="20"/>
      <c r="H41" s="20"/>
      <c r="I41" s="44"/>
      <c r="J41" s="19"/>
      <c r="K41" s="44"/>
    </row>
    <row r="42" spans="2:12" ht="15" thickBot="1" x14ac:dyDescent="0.35">
      <c r="E42" s="34"/>
      <c r="F42" s="34"/>
      <c r="G42" s="34"/>
      <c r="H42" s="34"/>
      <c r="I42" s="34"/>
      <c r="J42" s="34"/>
      <c r="L42" s="34"/>
    </row>
    <row r="43" spans="2:12" ht="15" thickBot="1" x14ac:dyDescent="0.35">
      <c r="B43" s="16" t="s">
        <v>184</v>
      </c>
      <c r="C43" s="17" t="s">
        <v>328</v>
      </c>
      <c r="D43" s="14"/>
      <c r="E43" s="14"/>
      <c r="F43" s="14"/>
      <c r="G43" s="14"/>
      <c r="H43" s="14"/>
      <c r="I43" s="13" t="s">
        <v>186</v>
      </c>
      <c r="J43" s="14"/>
      <c r="K43" s="15"/>
      <c r="L43" s="2"/>
    </row>
    <row r="44" spans="2:12" ht="15" thickBot="1" x14ac:dyDescent="0.35">
      <c r="B44" s="19" t="s">
        <v>187</v>
      </c>
      <c r="C44" s="44" t="s">
        <v>188</v>
      </c>
      <c r="D44" s="34"/>
      <c r="E44" s="38"/>
      <c r="F44" s="34"/>
      <c r="G44" s="34"/>
      <c r="H44" s="34"/>
      <c r="I44" s="23"/>
      <c r="J44" s="53"/>
    </row>
    <row r="45" spans="2:12" x14ac:dyDescent="0.3">
      <c r="B45" s="36"/>
      <c r="D45" s="34"/>
      <c r="E45" s="38"/>
      <c r="F45" s="34"/>
      <c r="G45" s="34"/>
      <c r="H45" s="34"/>
      <c r="I45" s="24"/>
      <c r="J45" s="53"/>
    </row>
    <row r="46" spans="2:12" x14ac:dyDescent="0.3">
      <c r="B46" s="36"/>
      <c r="D46" s="34"/>
      <c r="E46" s="38"/>
      <c r="F46" s="34"/>
      <c r="G46" s="34"/>
      <c r="H46" s="34"/>
      <c r="I46" s="24"/>
      <c r="J46" s="62"/>
    </row>
    <row r="47" spans="2:12" x14ac:dyDescent="0.3">
      <c r="B47" s="36"/>
      <c r="C47" s="34"/>
      <c r="D47" s="34"/>
      <c r="E47" s="38"/>
      <c r="F47" s="34"/>
      <c r="G47" s="34"/>
      <c r="H47" s="34"/>
      <c r="I47" s="24"/>
      <c r="J47" s="66"/>
    </row>
    <row r="48" spans="2:12" x14ac:dyDescent="0.3">
      <c r="B48" s="33"/>
      <c r="C48" s="34"/>
      <c r="D48" s="34"/>
      <c r="E48" s="34"/>
      <c r="F48" s="34"/>
      <c r="G48" s="34"/>
      <c r="H48" s="34"/>
      <c r="I48" s="24"/>
      <c r="J48" s="62"/>
    </row>
    <row r="49" spans="2:12" x14ac:dyDescent="0.3">
      <c r="B49" s="33"/>
      <c r="C49" s="34"/>
      <c r="D49" s="34"/>
      <c r="E49" s="34"/>
      <c r="F49" s="34"/>
      <c r="G49" s="34"/>
      <c r="H49" s="34"/>
      <c r="I49" s="24"/>
    </row>
    <row r="50" spans="2:12" x14ac:dyDescent="0.3">
      <c r="B50" s="33"/>
      <c r="C50" s="34"/>
      <c r="D50" s="34"/>
      <c r="E50" s="34"/>
      <c r="F50" s="34"/>
      <c r="G50" s="34"/>
      <c r="H50" s="34"/>
    </row>
    <row r="51" spans="2:12" x14ac:dyDescent="0.3">
      <c r="B51" s="33"/>
      <c r="C51" s="34"/>
      <c r="D51" s="34"/>
      <c r="E51" s="34"/>
      <c r="F51" s="34"/>
      <c r="G51" s="34"/>
      <c r="H51" s="34"/>
    </row>
    <row r="52" spans="2:12" x14ac:dyDescent="0.3">
      <c r="B52" s="33"/>
      <c r="C52" s="34"/>
      <c r="D52" s="34"/>
      <c r="E52" s="34"/>
      <c r="F52" s="34"/>
      <c r="G52" s="34"/>
      <c r="H52" s="34"/>
    </row>
    <row r="53" spans="2:12" x14ac:dyDescent="0.3">
      <c r="B53" s="33"/>
      <c r="C53" s="34"/>
      <c r="D53" s="34"/>
      <c r="E53" s="34"/>
      <c r="F53" s="34"/>
      <c r="G53" s="34"/>
      <c r="H53" s="34"/>
      <c r="I53" s="34"/>
      <c r="J53" s="34"/>
      <c r="K53" s="35"/>
    </row>
    <row r="54" spans="2:12" x14ac:dyDescent="0.3">
      <c r="B54" s="33"/>
      <c r="C54" s="34"/>
      <c r="D54" s="34"/>
      <c r="E54" s="34"/>
      <c r="F54" s="34"/>
      <c r="G54" s="34"/>
      <c r="H54" s="34"/>
      <c r="I54" s="34"/>
      <c r="J54" s="34"/>
      <c r="K54" s="35"/>
    </row>
    <row r="55" spans="2:12" x14ac:dyDescent="0.3">
      <c r="B55" s="7"/>
      <c r="C55" s="34"/>
      <c r="D55" s="34"/>
      <c r="E55" s="34"/>
      <c r="F55" s="34"/>
      <c r="G55" s="34"/>
      <c r="H55" s="34"/>
      <c r="I55" s="24"/>
      <c r="J55" s="34"/>
      <c r="K55" s="34"/>
      <c r="L55" s="35"/>
    </row>
    <row r="56" spans="2:12" x14ac:dyDescent="0.3">
      <c r="B56" s="33"/>
      <c r="C56" s="34"/>
      <c r="D56" s="34"/>
      <c r="E56" s="34"/>
      <c r="F56" s="34"/>
      <c r="G56" s="34"/>
      <c r="H56" s="34"/>
      <c r="I56" s="24"/>
      <c r="J56" s="34"/>
      <c r="K56" s="34"/>
      <c r="L56" s="35"/>
    </row>
    <row r="57" spans="2:12" ht="15" thickBot="1" x14ac:dyDescent="0.35">
      <c r="B57" s="19"/>
      <c r="C57" s="20"/>
      <c r="D57" s="20"/>
      <c r="E57" s="20"/>
      <c r="F57" s="20"/>
      <c r="G57" s="20"/>
      <c r="H57" s="20"/>
      <c r="J57" s="24"/>
    </row>
    <row r="58" spans="2:12" ht="15" thickBot="1" x14ac:dyDescent="0.35">
      <c r="J58" s="2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N1" sqref="A1:N1048576"/>
    </sheetView>
  </sheetViews>
  <sheetFormatPr defaultRowHeight="14.4" x14ac:dyDescent="0.3"/>
  <cols>
    <col min="1" max="1" width="1.88671875" style="32" bestFit="1" customWidth="1"/>
    <col min="2" max="2" width="14.6640625" style="32" bestFit="1" customWidth="1"/>
    <col min="3" max="3" width="14.109375" style="32" bestFit="1" customWidth="1"/>
    <col min="4" max="4" width="16.109375" style="32" bestFit="1" customWidth="1"/>
    <col min="5" max="5" width="3.33203125" style="32" bestFit="1" customWidth="1"/>
    <col min="6" max="6" width="1.88671875" style="32" bestFit="1" customWidth="1"/>
    <col min="7" max="7" width="2.33203125" style="32" bestFit="1" customWidth="1"/>
    <col min="8" max="8" width="2.109375" style="32" bestFit="1" customWidth="1"/>
    <col min="9" max="9" width="16.5546875" style="32" customWidth="1"/>
    <col min="10" max="10" width="13.33203125" style="32" bestFit="1" customWidth="1"/>
    <col min="11" max="11" width="26.44140625" style="32" bestFit="1" customWidth="1"/>
    <col min="12" max="12" width="24.33203125" style="32" customWidth="1"/>
    <col min="13" max="13" width="25.5546875" style="32" bestFit="1" customWidth="1"/>
    <col min="14" max="14" width="34.33203125" style="32" bestFit="1" customWidth="1"/>
  </cols>
  <sheetData>
    <row r="1" spans="1:14" x14ac:dyDescent="0.3">
      <c r="A1" s="1" t="s">
        <v>38</v>
      </c>
      <c r="B1" s="1" t="s">
        <v>39</v>
      </c>
      <c r="C1" s="1" t="s">
        <v>40</v>
      </c>
      <c r="D1" s="5" t="s">
        <v>41</v>
      </c>
      <c r="E1" s="6" t="s">
        <v>42</v>
      </c>
      <c r="F1" s="1" t="s">
        <v>43</v>
      </c>
      <c r="G1" s="1" t="s">
        <v>44</v>
      </c>
      <c r="H1" s="32" t="s">
        <v>45</v>
      </c>
      <c r="I1" s="5" t="s">
        <v>46</v>
      </c>
      <c r="J1" s="5" t="s">
        <v>47</v>
      </c>
      <c r="K1" s="6" t="s">
        <v>48</v>
      </c>
      <c r="L1" s="6" t="s">
        <v>49</v>
      </c>
      <c r="M1" s="1" t="s">
        <v>49</v>
      </c>
      <c r="N1" s="1" t="s">
        <v>49</v>
      </c>
    </row>
    <row r="2" spans="1:14" x14ac:dyDescent="0.3">
      <c r="A2" s="45" t="str">
        <f t="shared" ref="A2" si="0">HYPERLINK("http://dungeonmaster.ru/Cabinet/?user="&amp;B2,"L")</f>
        <v>L</v>
      </c>
      <c r="B2" s="46" t="s">
        <v>50</v>
      </c>
      <c r="C2" s="46" t="s">
        <v>51</v>
      </c>
      <c r="D2" s="46" t="s">
        <v>52</v>
      </c>
      <c r="E2" s="49">
        <v>2</v>
      </c>
      <c r="F2" s="46"/>
      <c r="G2" s="46"/>
      <c r="H2" s="46"/>
      <c r="I2" s="47" t="s">
        <v>53</v>
      </c>
      <c r="J2" s="47"/>
      <c r="K2" s="48"/>
      <c r="L2" s="50"/>
      <c r="M2" s="53"/>
      <c r="N2" s="53"/>
    </row>
    <row r="3" spans="1:14" x14ac:dyDescent="0.3">
      <c r="A3" s="39" t="str">
        <f t="shared" ref="A3:A9" si="1">HYPERLINK("http://dungeonmaster.ru/Cabinet/?user="&amp;B3,"L")</f>
        <v>L</v>
      </c>
      <c r="B3" s="40" t="s">
        <v>69</v>
      </c>
      <c r="C3" s="40" t="s">
        <v>70</v>
      </c>
      <c r="D3" s="40" t="s">
        <v>71</v>
      </c>
      <c r="E3" s="43">
        <v>2</v>
      </c>
      <c r="F3" s="40"/>
      <c r="G3" s="40"/>
      <c r="H3" s="40"/>
      <c r="I3" s="41"/>
      <c r="J3" s="41"/>
      <c r="K3" s="42"/>
      <c r="L3" s="51"/>
      <c r="M3" s="52"/>
      <c r="N3" s="52"/>
    </row>
    <row r="4" spans="1:14" x14ac:dyDescent="0.3">
      <c r="A4" s="39" t="str">
        <f t="shared" si="1"/>
        <v>L</v>
      </c>
      <c r="B4" s="40" t="s">
        <v>74</v>
      </c>
      <c r="C4" s="40" t="s">
        <v>75</v>
      </c>
      <c r="D4" s="40" t="s">
        <v>76</v>
      </c>
      <c r="E4" s="43">
        <v>2</v>
      </c>
      <c r="F4" s="40"/>
      <c r="G4" s="40"/>
      <c r="H4" s="40"/>
      <c r="I4" s="41"/>
      <c r="J4" s="41"/>
      <c r="K4" s="42"/>
      <c r="L4" s="51"/>
      <c r="M4" s="52"/>
      <c r="N4" s="52"/>
    </row>
    <row r="5" spans="1:14" x14ac:dyDescent="0.3">
      <c r="A5" s="63" t="str">
        <f t="shared" si="1"/>
        <v>L</v>
      </c>
      <c r="B5" s="62" t="s">
        <v>79</v>
      </c>
      <c r="C5" s="62" t="s">
        <v>80</v>
      </c>
      <c r="D5" s="62" t="s">
        <v>81</v>
      </c>
      <c r="E5" s="64">
        <v>1</v>
      </c>
      <c r="F5" s="62" t="s">
        <v>274</v>
      </c>
      <c r="G5" s="62"/>
      <c r="H5" s="62" t="s">
        <v>122</v>
      </c>
      <c r="I5" s="65"/>
      <c r="J5" s="65"/>
      <c r="K5" s="66"/>
      <c r="L5" s="66"/>
      <c r="M5" s="62"/>
      <c r="N5" s="62"/>
    </row>
    <row r="6" spans="1:14" x14ac:dyDescent="0.3">
      <c r="A6" s="39" t="str">
        <f t="shared" si="1"/>
        <v>L</v>
      </c>
      <c r="B6" s="40" t="s">
        <v>87</v>
      </c>
      <c r="C6" s="40" t="s">
        <v>88</v>
      </c>
      <c r="D6" s="40" t="s">
        <v>76</v>
      </c>
      <c r="E6" s="43">
        <v>2</v>
      </c>
      <c r="F6" s="40"/>
      <c r="G6" s="40"/>
      <c r="H6" s="40" t="s">
        <v>122</v>
      </c>
      <c r="I6" s="41" t="s">
        <v>209</v>
      </c>
      <c r="J6" s="41"/>
      <c r="K6" s="42"/>
      <c r="L6" s="51"/>
      <c r="M6" s="52"/>
      <c r="N6" s="52"/>
    </row>
    <row r="7" spans="1:14" x14ac:dyDescent="0.3">
      <c r="A7" s="45" t="str">
        <f t="shared" si="1"/>
        <v>L</v>
      </c>
      <c r="B7" s="46" t="s">
        <v>91</v>
      </c>
      <c r="C7" s="46" t="s">
        <v>92</v>
      </c>
      <c r="D7" s="46" t="s">
        <v>93</v>
      </c>
      <c r="E7" s="49">
        <v>1</v>
      </c>
      <c r="F7" s="46" t="s">
        <v>274</v>
      </c>
      <c r="G7" s="46"/>
      <c r="H7" s="46"/>
      <c r="I7" s="47" t="s">
        <v>212</v>
      </c>
      <c r="J7" s="47"/>
      <c r="K7" s="48"/>
      <c r="L7" s="50"/>
      <c r="M7" s="53"/>
      <c r="N7" s="53"/>
    </row>
    <row r="8" spans="1:14" x14ac:dyDescent="0.3">
      <c r="A8" s="45" t="str">
        <f t="shared" si="1"/>
        <v>L</v>
      </c>
      <c r="B8" s="46" t="s">
        <v>96</v>
      </c>
      <c r="C8" s="46" t="s">
        <v>97</v>
      </c>
      <c r="D8" s="46" t="s">
        <v>98</v>
      </c>
      <c r="E8" s="49">
        <v>2</v>
      </c>
      <c r="F8" s="46"/>
      <c r="G8" s="46"/>
      <c r="H8" s="46" t="s">
        <v>122</v>
      </c>
      <c r="I8" s="47" t="s">
        <v>350</v>
      </c>
      <c r="J8" s="47" t="s">
        <v>128</v>
      </c>
      <c r="K8" s="48"/>
      <c r="L8" s="50"/>
      <c r="M8" s="53"/>
      <c r="N8" s="53"/>
    </row>
    <row r="9" spans="1:14" x14ac:dyDescent="0.3">
      <c r="A9" s="39" t="str">
        <f t="shared" si="1"/>
        <v>L</v>
      </c>
      <c r="B9" s="40" t="s">
        <v>101</v>
      </c>
      <c r="C9" s="40" t="s">
        <v>102</v>
      </c>
      <c r="D9" s="40" t="s">
        <v>103</v>
      </c>
      <c r="E9" s="43">
        <v>2</v>
      </c>
      <c r="F9" s="40"/>
      <c r="G9" s="40"/>
      <c r="H9" s="40"/>
      <c r="I9" s="41" t="s">
        <v>294</v>
      </c>
      <c r="J9" s="41"/>
      <c r="K9" s="42"/>
      <c r="L9" s="51"/>
      <c r="M9" s="52"/>
      <c r="N9" s="52"/>
    </row>
    <row r="10" spans="1:14" x14ac:dyDescent="0.3">
      <c r="A10" s="39"/>
      <c r="B10" s="40" t="s">
        <v>105</v>
      </c>
      <c r="C10" s="40" t="s">
        <v>106</v>
      </c>
      <c r="D10" s="40" t="s">
        <v>107</v>
      </c>
      <c r="E10" s="43">
        <v>1</v>
      </c>
      <c r="F10" s="40" t="s">
        <v>274</v>
      </c>
      <c r="G10" s="40"/>
      <c r="H10" s="40"/>
      <c r="I10" s="41"/>
      <c r="J10" s="41"/>
      <c r="K10" s="42"/>
      <c r="L10" s="51"/>
      <c r="M10" s="52"/>
      <c r="N10" s="52"/>
    </row>
    <row r="11" spans="1:14" x14ac:dyDescent="0.3">
      <c r="A11" s="45" t="str">
        <f>HYPERLINK("http://dungeonmaster.ru/Cabinet/?user="&amp;B11,"L")</f>
        <v>L</v>
      </c>
      <c r="B11" s="46" t="s">
        <v>108</v>
      </c>
      <c r="C11" s="46" t="s">
        <v>109</v>
      </c>
      <c r="D11" s="46" t="s">
        <v>110</v>
      </c>
      <c r="E11" s="49">
        <v>1</v>
      </c>
      <c r="F11" s="46" t="s">
        <v>274</v>
      </c>
      <c r="G11" s="46"/>
      <c r="H11" s="46" t="s">
        <v>195</v>
      </c>
      <c r="I11" s="47"/>
      <c r="J11" s="47"/>
      <c r="K11" s="48"/>
      <c r="L11" s="77"/>
      <c r="M11" s="78"/>
      <c r="N11" s="53"/>
    </row>
    <row r="12" spans="1:14" x14ac:dyDescent="0.3">
      <c r="A12" s="39" t="str">
        <f>HYPERLINK("http://dungeonmaster.ru/Cabinet/?user="&amp;B12,"L")</f>
        <v>L</v>
      </c>
      <c r="B12" s="40" t="s">
        <v>125</v>
      </c>
      <c r="C12" s="40" t="s">
        <v>126</v>
      </c>
      <c r="D12" s="40" t="s">
        <v>127</v>
      </c>
      <c r="E12" s="43">
        <v>1</v>
      </c>
      <c r="F12" s="40" t="s">
        <v>274</v>
      </c>
      <c r="G12" s="40"/>
      <c r="H12" s="40"/>
      <c r="I12" s="41"/>
      <c r="J12" s="41" t="s">
        <v>332</v>
      </c>
      <c r="K12" s="42"/>
      <c r="L12" s="51"/>
      <c r="M12" s="52"/>
      <c r="N12" s="52"/>
    </row>
    <row r="13" spans="1:14" x14ac:dyDescent="0.3">
      <c r="A13" s="39" t="str">
        <f>HYPERLINK("http://dungeonmaster.ru/Cabinet/?user="&amp;B13,"L")</f>
        <v>L</v>
      </c>
      <c r="B13" s="40" t="s">
        <v>130</v>
      </c>
      <c r="C13" s="40" t="s">
        <v>131</v>
      </c>
      <c r="D13" s="40" t="s">
        <v>76</v>
      </c>
      <c r="E13" s="43">
        <v>2</v>
      </c>
      <c r="F13" s="40"/>
      <c r="G13" s="40"/>
      <c r="H13" s="40"/>
      <c r="I13" s="41"/>
      <c r="J13" s="41"/>
      <c r="K13" s="42"/>
      <c r="L13" s="51"/>
      <c r="M13" s="52"/>
      <c r="N13" s="52"/>
    </row>
    <row r="15" spans="1:14" s="84" customFormat="1" x14ac:dyDescent="0.3">
      <c r="A15" s="79" t="str">
        <f>HYPERLINK("http://dungeonmaster.ru/Cabinet/?user="&amp;B15,"L")</f>
        <v>L</v>
      </c>
      <c r="B15" s="80" t="s">
        <v>58</v>
      </c>
      <c r="C15" s="80" t="s">
        <v>59</v>
      </c>
      <c r="D15" s="80" t="s">
        <v>60</v>
      </c>
      <c r="E15" s="81">
        <v>1</v>
      </c>
      <c r="F15" s="80" t="s">
        <v>274</v>
      </c>
      <c r="G15" s="80"/>
      <c r="H15" s="80" t="s">
        <v>122</v>
      </c>
      <c r="I15" s="82"/>
      <c r="J15" s="82" t="s">
        <v>191</v>
      </c>
      <c r="K15" s="83"/>
      <c r="L15" s="83"/>
      <c r="M15" s="80"/>
      <c r="N15" s="80"/>
    </row>
    <row r="16" spans="1:14" s="32" customFormat="1" x14ac:dyDescent="0.3">
      <c r="A16" s="71" t="str">
        <f>HYPERLINK("http://dungeonmaster.ru/Cabinet/?user="&amp;B16,"L")</f>
        <v>L</v>
      </c>
      <c r="B16" s="72" t="s">
        <v>113</v>
      </c>
      <c r="C16" s="72" t="s">
        <v>114</v>
      </c>
      <c r="D16" s="72" t="s">
        <v>115</v>
      </c>
      <c r="E16" s="73">
        <v>2</v>
      </c>
      <c r="F16" s="72"/>
      <c r="G16" s="72" t="s">
        <v>353</v>
      </c>
      <c r="H16" s="72"/>
      <c r="I16" s="74"/>
      <c r="J16" s="74" t="s">
        <v>191</v>
      </c>
      <c r="K16" s="75"/>
      <c r="L16" s="75"/>
      <c r="M16" s="72"/>
      <c r="N16" s="72"/>
    </row>
    <row r="17" spans="1:14" x14ac:dyDescent="0.3">
      <c r="A17" s="71" t="str">
        <f>HYPERLINK("http://dungeonmaster.ru/Cabinet/?user="&amp;B17,"L")</f>
        <v>L</v>
      </c>
      <c r="B17" s="72" t="s">
        <v>119</v>
      </c>
      <c r="C17" s="72" t="s">
        <v>120</v>
      </c>
      <c r="D17" s="72" t="s">
        <v>121</v>
      </c>
      <c r="E17" s="73">
        <v>2</v>
      </c>
      <c r="F17" s="72"/>
      <c r="G17" s="72"/>
      <c r="H17" s="72"/>
      <c r="I17" s="74"/>
      <c r="J17" s="74" t="s">
        <v>191</v>
      </c>
      <c r="K17" s="75"/>
      <c r="L17" s="75"/>
      <c r="M17" s="72"/>
      <c r="N17" s="72"/>
    </row>
    <row r="18" spans="1:14" x14ac:dyDescent="0.3">
      <c r="A18" s="71" t="str">
        <f>HYPERLINK("http://dungeonmaster.ru/Cabinet/?user="&amp;B18,"L")</f>
        <v>L</v>
      </c>
      <c r="B18" s="72" t="s">
        <v>63</v>
      </c>
      <c r="C18" s="72" t="s">
        <v>64</v>
      </c>
      <c r="D18" s="72" t="s">
        <v>65</v>
      </c>
      <c r="E18" s="73">
        <v>2</v>
      </c>
      <c r="F18" s="72"/>
      <c r="G18" s="72"/>
      <c r="H18" s="72"/>
      <c r="I18" s="74"/>
      <c r="J18" s="74" t="s">
        <v>191</v>
      </c>
      <c r="K18" s="75"/>
      <c r="L18" s="75"/>
      <c r="M18" s="72"/>
      <c r="N18" s="72"/>
    </row>
    <row r="19" spans="1:14" x14ac:dyDescent="0.3">
      <c r="A19" s="54"/>
      <c r="B19" s="55"/>
      <c r="C19" s="55"/>
      <c r="D19" s="55"/>
      <c r="E19" s="56"/>
      <c r="F19" s="55"/>
      <c r="G19" s="55"/>
      <c r="H19" s="55"/>
      <c r="I19" s="58"/>
      <c r="J19" s="58"/>
      <c r="K19" s="55"/>
      <c r="L19" s="58"/>
      <c r="M19" s="58"/>
      <c r="N19" s="57"/>
    </row>
    <row r="20" spans="1:14" ht="15" thickBot="1" x14ac:dyDescent="0.35">
      <c r="B20" s="3"/>
      <c r="C20" s="34"/>
      <c r="H20" s="4"/>
      <c r="I20" s="4"/>
    </row>
    <row r="21" spans="1:14" ht="15" thickBot="1" x14ac:dyDescent="0.35">
      <c r="B21" s="11" t="s">
        <v>132</v>
      </c>
      <c r="C21" s="12"/>
      <c r="D21" s="13" t="s">
        <v>133</v>
      </c>
      <c r="E21" s="14"/>
      <c r="F21" s="14"/>
      <c r="G21" s="14"/>
      <c r="H21" s="14"/>
      <c r="I21" s="15"/>
      <c r="J21" s="13" t="s">
        <v>134</v>
      </c>
      <c r="K21" s="15"/>
    </row>
    <row r="22" spans="1:14" x14ac:dyDescent="0.3">
      <c r="B22" s="36"/>
      <c r="C22" s="37"/>
      <c r="D22" s="30"/>
      <c r="F22" s="31"/>
      <c r="G22" s="34"/>
      <c r="H22" s="34"/>
      <c r="I22" s="35"/>
      <c r="J22" s="33" t="s">
        <v>372</v>
      </c>
      <c r="K22" s="35"/>
    </row>
    <row r="23" spans="1:14" x14ac:dyDescent="0.3">
      <c r="B23" s="28"/>
      <c r="C23" s="29"/>
      <c r="D23" s="30"/>
      <c r="F23" s="31"/>
      <c r="G23" s="34"/>
      <c r="H23" s="34"/>
      <c r="I23" s="35"/>
      <c r="J23" s="33"/>
      <c r="K23" s="35"/>
    </row>
    <row r="24" spans="1:14" x14ac:dyDescent="0.3">
      <c r="B24" s="36"/>
      <c r="C24" s="29"/>
      <c r="D24" s="33"/>
      <c r="F24" s="34"/>
      <c r="G24" s="34"/>
      <c r="H24" s="34"/>
      <c r="I24" s="35"/>
      <c r="J24" s="33"/>
      <c r="K24" s="35"/>
    </row>
    <row r="25" spans="1:14" x14ac:dyDescent="0.3">
      <c r="B25" s="36"/>
      <c r="C25" s="37"/>
      <c r="D25" s="33"/>
      <c r="F25" s="60"/>
      <c r="G25" s="60"/>
      <c r="H25" s="60"/>
      <c r="I25" s="61"/>
      <c r="J25" s="33"/>
      <c r="K25" s="35"/>
    </row>
    <row r="26" spans="1:14" x14ac:dyDescent="0.3">
      <c r="B26" s="36"/>
      <c r="C26" s="37"/>
      <c r="D26" s="33"/>
      <c r="F26" s="34"/>
      <c r="G26" s="34"/>
      <c r="H26" s="34"/>
      <c r="I26" s="35"/>
      <c r="J26" s="33"/>
      <c r="K26" s="35"/>
    </row>
    <row r="27" spans="1:14" x14ac:dyDescent="0.3">
      <c r="B27" s="36"/>
      <c r="C27" s="37"/>
      <c r="D27" s="33"/>
      <c r="F27" s="34"/>
      <c r="G27" s="34"/>
      <c r="H27" s="34"/>
      <c r="I27" s="35"/>
      <c r="J27" s="33"/>
      <c r="K27" s="35"/>
    </row>
    <row r="28" spans="1:14" x14ac:dyDescent="0.3">
      <c r="B28" s="36"/>
      <c r="C28" s="37"/>
      <c r="D28" s="33"/>
      <c r="F28" s="34"/>
      <c r="G28" s="34"/>
      <c r="H28" s="34"/>
      <c r="I28" s="35"/>
      <c r="J28" s="33"/>
      <c r="K28" s="35"/>
    </row>
    <row r="29" spans="1:14" x14ac:dyDescent="0.3">
      <c r="B29" s="36"/>
      <c r="C29" s="37"/>
      <c r="D29" s="33"/>
      <c r="F29" s="34"/>
      <c r="G29" s="34"/>
      <c r="H29" s="34"/>
      <c r="I29" s="35"/>
      <c r="J29" s="33"/>
      <c r="K29" s="35"/>
    </row>
    <row r="30" spans="1:14" x14ac:dyDescent="0.3">
      <c r="B30" s="36"/>
      <c r="C30" s="37"/>
      <c r="D30" s="33"/>
      <c r="F30" s="34"/>
      <c r="G30" s="34"/>
      <c r="H30" s="34"/>
      <c r="I30" s="35"/>
      <c r="J30" s="33"/>
      <c r="K30" s="35"/>
    </row>
    <row r="31" spans="1:14" x14ac:dyDescent="0.3">
      <c r="B31" s="36"/>
      <c r="C31" s="37"/>
      <c r="D31" s="33"/>
      <c r="F31" s="34"/>
      <c r="G31" s="34"/>
      <c r="H31" s="34"/>
      <c r="I31" s="35"/>
      <c r="J31" s="33"/>
      <c r="K31" s="35"/>
    </row>
    <row r="32" spans="1:14" x14ac:dyDescent="0.3">
      <c r="B32" s="36"/>
      <c r="C32" s="37"/>
      <c r="D32" s="33"/>
      <c r="F32" s="34"/>
      <c r="G32" s="34"/>
      <c r="H32" s="34"/>
      <c r="I32" s="35"/>
      <c r="J32" s="33"/>
      <c r="K32" s="35"/>
    </row>
    <row r="33" spans="2:12" x14ac:dyDescent="0.3">
      <c r="B33" s="36"/>
      <c r="C33" s="37"/>
      <c r="D33" s="33"/>
      <c r="F33" s="34"/>
      <c r="G33" s="34"/>
      <c r="H33" s="34"/>
      <c r="I33" s="35"/>
      <c r="J33" s="33"/>
      <c r="K33" s="35"/>
    </row>
    <row r="34" spans="2:12" x14ac:dyDescent="0.3">
      <c r="B34" s="36"/>
      <c r="C34" s="37"/>
      <c r="D34" s="33"/>
      <c r="F34" s="34"/>
      <c r="G34" s="34"/>
      <c r="H34" s="34"/>
      <c r="I34" s="35"/>
      <c r="J34" s="33"/>
      <c r="K34" s="35"/>
    </row>
    <row r="35" spans="2:12" x14ac:dyDescent="0.3">
      <c r="B35" s="36"/>
      <c r="C35" s="37"/>
      <c r="D35" s="69"/>
      <c r="F35" s="34"/>
      <c r="G35" s="34"/>
      <c r="H35" s="34"/>
      <c r="I35" s="35"/>
      <c r="J35" s="33"/>
      <c r="K35" s="35"/>
    </row>
    <row r="36" spans="2:12" x14ac:dyDescent="0.3">
      <c r="B36" s="36"/>
      <c r="C36" s="37"/>
      <c r="D36" s="33"/>
      <c r="F36" s="34"/>
      <c r="G36" s="34"/>
      <c r="H36" s="34"/>
      <c r="I36" s="35"/>
      <c r="J36" s="33"/>
      <c r="K36" s="35"/>
    </row>
    <row r="37" spans="2:12" x14ac:dyDescent="0.3">
      <c r="B37" s="36"/>
      <c r="C37" s="37"/>
      <c r="D37" s="33"/>
      <c r="E37" s="68"/>
      <c r="F37" s="34"/>
      <c r="G37" s="34"/>
      <c r="H37" s="34"/>
      <c r="I37" s="35"/>
      <c r="J37" s="33"/>
      <c r="K37" s="35"/>
    </row>
    <row r="38" spans="2:12" x14ac:dyDescent="0.3">
      <c r="B38" s="36"/>
      <c r="C38" s="37"/>
      <c r="D38" s="33"/>
      <c r="F38" s="34"/>
      <c r="G38" s="34"/>
      <c r="H38" s="34"/>
      <c r="I38" s="35"/>
      <c r="J38" s="33"/>
      <c r="K38" s="35"/>
    </row>
    <row r="39" spans="2:12" x14ac:dyDescent="0.3">
      <c r="B39" s="36"/>
      <c r="C39" s="37"/>
      <c r="D39" s="33"/>
      <c r="F39" s="34"/>
      <c r="G39" s="34"/>
      <c r="H39" s="34"/>
      <c r="I39" s="35"/>
      <c r="J39" s="33"/>
      <c r="K39" s="35"/>
    </row>
    <row r="40" spans="2:12" x14ac:dyDescent="0.3">
      <c r="B40" s="36"/>
      <c r="C40" s="37"/>
      <c r="D40" s="33"/>
      <c r="F40" s="34"/>
      <c r="G40" s="34"/>
      <c r="H40" s="34"/>
      <c r="I40" s="35"/>
      <c r="J40" s="33"/>
      <c r="K40" s="35"/>
    </row>
    <row r="41" spans="2:12" ht="15" thickBot="1" x14ac:dyDescent="0.35">
      <c r="B41" s="9"/>
      <c r="C41" s="10"/>
      <c r="D41" s="19"/>
      <c r="E41" s="20"/>
      <c r="F41" s="20"/>
      <c r="G41" s="20"/>
      <c r="H41" s="20"/>
      <c r="I41" s="44"/>
      <c r="J41" s="19"/>
      <c r="K41" s="44"/>
    </row>
    <row r="42" spans="2:12" ht="15" thickBot="1" x14ac:dyDescent="0.35">
      <c r="E42" s="34"/>
      <c r="F42" s="34"/>
      <c r="G42" s="34"/>
      <c r="H42" s="34"/>
      <c r="I42" s="34"/>
      <c r="J42" s="34"/>
      <c r="L42" s="34"/>
    </row>
    <row r="43" spans="2:12" ht="15" thickBot="1" x14ac:dyDescent="0.35">
      <c r="B43" s="16" t="s">
        <v>184</v>
      </c>
      <c r="C43" s="17" t="s">
        <v>328</v>
      </c>
      <c r="D43" s="14"/>
      <c r="E43" s="14"/>
      <c r="F43" s="14"/>
      <c r="G43" s="14"/>
      <c r="H43" s="14"/>
      <c r="I43" s="13" t="s">
        <v>186</v>
      </c>
      <c r="J43" s="14"/>
      <c r="K43" s="15"/>
      <c r="L43" s="2"/>
    </row>
    <row r="44" spans="2:12" ht="15" thickBot="1" x14ac:dyDescent="0.35">
      <c r="B44" s="19" t="s">
        <v>187</v>
      </c>
      <c r="C44" s="44" t="s">
        <v>188</v>
      </c>
      <c r="D44" s="34"/>
      <c r="E44" s="38"/>
      <c r="F44" s="34"/>
      <c r="G44" s="34"/>
      <c r="H44" s="34"/>
      <c r="I44" s="23"/>
      <c r="J44" s="53"/>
    </row>
    <row r="45" spans="2:12" x14ac:dyDescent="0.3">
      <c r="B45" s="36"/>
      <c r="D45" s="34"/>
      <c r="E45" s="38"/>
      <c r="F45" s="34"/>
      <c r="G45" s="34"/>
      <c r="H45" s="34"/>
      <c r="I45" s="24"/>
      <c r="J45" s="53"/>
    </row>
    <row r="46" spans="2:12" x14ac:dyDescent="0.3">
      <c r="B46" s="36"/>
      <c r="D46" s="34"/>
      <c r="E46" s="38"/>
      <c r="F46" s="34"/>
      <c r="G46" s="34"/>
      <c r="H46" s="34"/>
      <c r="I46" s="24"/>
      <c r="J46" s="62"/>
    </row>
    <row r="47" spans="2:12" x14ac:dyDescent="0.3">
      <c r="B47" s="36"/>
      <c r="C47" s="34"/>
      <c r="D47" s="34"/>
      <c r="E47" s="38"/>
      <c r="F47" s="34"/>
      <c r="G47" s="34"/>
      <c r="H47" s="34"/>
      <c r="I47" s="24"/>
      <c r="J47" s="66"/>
    </row>
    <row r="48" spans="2:12" x14ac:dyDescent="0.3">
      <c r="B48" s="33"/>
      <c r="C48" s="34"/>
      <c r="D48" s="34"/>
      <c r="E48" s="34"/>
      <c r="F48" s="34"/>
      <c r="G48" s="34"/>
      <c r="H48" s="34"/>
      <c r="I48" s="24"/>
      <c r="J48" s="62"/>
    </row>
    <row r="49" spans="2:12" x14ac:dyDescent="0.3">
      <c r="B49" s="33"/>
      <c r="C49" s="34"/>
      <c r="D49" s="34"/>
      <c r="E49" s="34"/>
      <c r="F49" s="34"/>
      <c r="G49" s="34"/>
      <c r="H49" s="34"/>
      <c r="I49" s="24"/>
    </row>
    <row r="50" spans="2:12" x14ac:dyDescent="0.3">
      <c r="B50" s="33"/>
      <c r="C50" s="34"/>
      <c r="D50" s="34"/>
      <c r="E50" s="34"/>
      <c r="F50" s="34"/>
      <c r="G50" s="34"/>
      <c r="H50" s="34"/>
    </row>
    <row r="51" spans="2:12" x14ac:dyDescent="0.3">
      <c r="B51" s="33"/>
      <c r="C51" s="34"/>
      <c r="D51" s="34"/>
      <c r="E51" s="34"/>
      <c r="F51" s="34"/>
      <c r="G51" s="34"/>
      <c r="H51" s="34"/>
    </row>
    <row r="52" spans="2:12" x14ac:dyDescent="0.3">
      <c r="B52" s="33"/>
      <c r="C52" s="34"/>
      <c r="D52" s="34"/>
      <c r="E52" s="34"/>
      <c r="F52" s="34"/>
      <c r="G52" s="34"/>
      <c r="H52" s="34"/>
    </row>
    <row r="53" spans="2:12" x14ac:dyDescent="0.3">
      <c r="B53" s="33"/>
      <c r="C53" s="34"/>
      <c r="D53" s="34"/>
      <c r="E53" s="34"/>
      <c r="F53" s="34"/>
      <c r="G53" s="34"/>
      <c r="H53" s="34"/>
      <c r="I53" s="34"/>
      <c r="J53" s="34"/>
      <c r="K53" s="35"/>
    </row>
    <row r="54" spans="2:12" x14ac:dyDescent="0.3">
      <c r="B54" s="33"/>
      <c r="C54" s="34"/>
      <c r="D54" s="34"/>
      <c r="E54" s="34"/>
      <c r="F54" s="34"/>
      <c r="G54" s="34"/>
      <c r="H54" s="34"/>
      <c r="I54" s="34"/>
      <c r="J54" s="34"/>
      <c r="K54" s="35"/>
    </row>
    <row r="55" spans="2:12" x14ac:dyDescent="0.3">
      <c r="B55" s="7"/>
      <c r="C55" s="34"/>
      <c r="D55" s="34"/>
      <c r="E55" s="34"/>
      <c r="F55" s="34"/>
      <c r="G55" s="34"/>
      <c r="H55" s="34"/>
      <c r="I55" s="24"/>
      <c r="J55" s="34"/>
      <c r="K55" s="34"/>
      <c r="L55" s="35"/>
    </row>
    <row r="56" spans="2:12" x14ac:dyDescent="0.3">
      <c r="B56" s="33"/>
      <c r="C56" s="34"/>
      <c r="D56" s="34"/>
      <c r="E56" s="34"/>
      <c r="F56" s="34"/>
      <c r="G56" s="34"/>
      <c r="H56" s="34"/>
      <c r="I56" s="24"/>
      <c r="J56" s="34"/>
      <c r="K56" s="34"/>
      <c r="L56" s="35"/>
    </row>
    <row r="57" spans="2:12" ht="15" thickBot="1" x14ac:dyDescent="0.35">
      <c r="B57" s="19"/>
      <c r="C57" s="20"/>
      <c r="D57" s="20"/>
      <c r="E57" s="20"/>
      <c r="F57" s="20"/>
      <c r="G57" s="20"/>
      <c r="H57" s="20"/>
      <c r="J57" s="24"/>
    </row>
    <row r="58" spans="2:12" ht="15" thickBot="1" x14ac:dyDescent="0.35">
      <c r="J58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Счетчик Личин</vt:lpstr>
      <vt:lpstr>Ночь 1</vt:lpstr>
      <vt:lpstr>День 1</vt:lpstr>
      <vt:lpstr>Ночь 2</vt:lpstr>
      <vt:lpstr>День 2</vt:lpstr>
      <vt:lpstr>Ночь 3</vt:lpstr>
      <vt:lpstr>День 3</vt:lpstr>
      <vt:lpstr>Ночь 4</vt:lpstr>
      <vt:lpstr>День 4</vt:lpstr>
      <vt:lpstr>Ночь 5</vt:lpstr>
      <vt:lpstr>День 5</vt:lpstr>
      <vt:lpstr>Ночь 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Artem Sinyakov</dc:creator>
  <cp:keywords/>
  <dc:description/>
  <cp:lastModifiedBy>Artem Sinyakov</cp:lastModifiedBy>
  <cp:revision/>
  <dcterms:created xsi:type="dcterms:W3CDTF">2006-09-16T00:00:00Z</dcterms:created>
  <dcterms:modified xsi:type="dcterms:W3CDTF">2017-11-18T14:57:04Z</dcterms:modified>
  <cp:category/>
  <cp:contentStatus/>
</cp:coreProperties>
</file>